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1ro trimestre\"/>
    </mc:Choice>
  </mc:AlternateContent>
  <xr:revisionPtr revIDLastSave="0" documentId="13_ncr:1_{6E3B4A0B-EEAF-465D-915F-8EBA13D64A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definedNames>
    <definedName name="_xlnm.Print_Titles" localSheetId="0">FORMATO!$2:$4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H10" i="1"/>
  <c r="G50" i="1"/>
  <c r="E34" i="1"/>
  <c r="H34" i="1" s="1"/>
  <c r="F33" i="1"/>
  <c r="E33" i="1"/>
  <c r="H33" i="1" s="1"/>
  <c r="E32" i="1"/>
  <c r="H32" i="1" s="1"/>
  <c r="H31" i="1"/>
  <c r="E31" i="1"/>
  <c r="E30" i="1"/>
  <c r="H30" i="1" s="1"/>
  <c r="E29" i="1"/>
  <c r="H29" i="1" s="1"/>
  <c r="F28" i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F13" i="1"/>
  <c r="F50" i="1" s="1"/>
  <c r="E13" i="1"/>
  <c r="H13" i="1" s="1"/>
  <c r="E12" i="1"/>
  <c r="H12" i="1" s="1"/>
  <c r="E11" i="1"/>
  <c r="H11" i="1" s="1"/>
  <c r="I10" i="1"/>
  <c r="I11" i="1"/>
  <c r="D50" i="1"/>
  <c r="C5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E1001" i="1"/>
  <c r="I1000" i="1"/>
  <c r="H1000" i="1"/>
  <c r="E1000" i="1"/>
  <c r="I999" i="1"/>
  <c r="H999" i="1"/>
  <c r="E999" i="1"/>
  <c r="I998" i="1"/>
  <c r="H998" i="1"/>
  <c r="E998" i="1"/>
  <c r="I997" i="1"/>
  <c r="H997" i="1"/>
  <c r="E997" i="1"/>
  <c r="I996" i="1"/>
  <c r="H996" i="1"/>
  <c r="E996" i="1"/>
  <c r="I995" i="1"/>
  <c r="H995" i="1"/>
  <c r="E995" i="1"/>
  <c r="I994" i="1"/>
  <c r="H994" i="1"/>
  <c r="E994" i="1"/>
  <c r="I993" i="1"/>
  <c r="H993" i="1"/>
  <c r="E993" i="1"/>
  <c r="I992" i="1"/>
  <c r="H992" i="1"/>
  <c r="E992" i="1"/>
  <c r="I991" i="1"/>
  <c r="H991" i="1"/>
  <c r="E991" i="1"/>
  <c r="I990" i="1"/>
  <c r="H990" i="1"/>
  <c r="E990" i="1"/>
  <c r="I989" i="1"/>
  <c r="H989" i="1"/>
  <c r="E989" i="1"/>
  <c r="I988" i="1"/>
  <c r="H988" i="1"/>
  <c r="E988" i="1"/>
  <c r="I987" i="1"/>
  <c r="H987" i="1"/>
  <c r="E987" i="1"/>
  <c r="I986" i="1"/>
  <c r="H986" i="1"/>
  <c r="E986" i="1"/>
  <c r="I985" i="1"/>
  <c r="H985" i="1"/>
  <c r="E985" i="1"/>
  <c r="I984" i="1"/>
  <c r="H984" i="1"/>
  <c r="E984" i="1"/>
  <c r="I983" i="1"/>
  <c r="H983" i="1"/>
  <c r="E983" i="1"/>
  <c r="I982" i="1"/>
  <c r="H982" i="1"/>
  <c r="E982" i="1"/>
  <c r="I981" i="1"/>
  <c r="H981" i="1"/>
  <c r="E981" i="1"/>
  <c r="I980" i="1"/>
  <c r="H980" i="1"/>
  <c r="E980" i="1"/>
  <c r="I979" i="1"/>
  <c r="H979" i="1"/>
  <c r="E979" i="1"/>
  <c r="I978" i="1"/>
  <c r="H978" i="1"/>
  <c r="E978" i="1"/>
  <c r="I977" i="1"/>
  <c r="H977" i="1"/>
  <c r="E977" i="1"/>
  <c r="I976" i="1"/>
  <c r="H976" i="1"/>
  <c r="E976" i="1"/>
  <c r="I975" i="1"/>
  <c r="H975" i="1"/>
  <c r="E975" i="1"/>
  <c r="I974" i="1"/>
  <c r="H974" i="1"/>
  <c r="E974" i="1"/>
  <c r="I973" i="1"/>
  <c r="H973" i="1"/>
  <c r="E973" i="1"/>
  <c r="I972" i="1"/>
  <c r="H972" i="1"/>
  <c r="E972" i="1"/>
  <c r="I971" i="1"/>
  <c r="H971" i="1"/>
  <c r="E971" i="1"/>
  <c r="I970" i="1"/>
  <c r="H970" i="1"/>
  <c r="E970" i="1"/>
  <c r="I969" i="1"/>
  <c r="H969" i="1"/>
  <c r="E969" i="1"/>
  <c r="I968" i="1"/>
  <c r="H968" i="1"/>
  <c r="E968" i="1"/>
  <c r="I967" i="1"/>
  <c r="H967" i="1"/>
  <c r="E967" i="1"/>
  <c r="I966" i="1"/>
  <c r="H966" i="1"/>
  <c r="E966" i="1"/>
  <c r="I965" i="1"/>
  <c r="H965" i="1"/>
  <c r="E965" i="1"/>
  <c r="I964" i="1"/>
  <c r="H964" i="1"/>
  <c r="E964" i="1"/>
  <c r="I963" i="1"/>
  <c r="H963" i="1"/>
  <c r="E963" i="1"/>
  <c r="I962" i="1"/>
  <c r="H962" i="1"/>
  <c r="E962" i="1"/>
  <c r="I961" i="1"/>
  <c r="H961" i="1"/>
  <c r="E961" i="1"/>
  <c r="I960" i="1"/>
  <c r="H960" i="1"/>
  <c r="E960" i="1"/>
  <c r="I959" i="1"/>
  <c r="H959" i="1"/>
  <c r="E959" i="1"/>
  <c r="I958" i="1"/>
  <c r="H958" i="1"/>
  <c r="E958" i="1"/>
  <c r="I957" i="1"/>
  <c r="H957" i="1"/>
  <c r="E957" i="1"/>
  <c r="I956" i="1"/>
  <c r="H956" i="1"/>
  <c r="E956" i="1"/>
  <c r="I955" i="1"/>
  <c r="H955" i="1"/>
  <c r="E955" i="1"/>
  <c r="I954" i="1"/>
  <c r="H954" i="1"/>
  <c r="E954" i="1"/>
  <c r="I953" i="1"/>
  <c r="H953" i="1"/>
  <c r="E953" i="1"/>
  <c r="I952" i="1"/>
  <c r="H952" i="1"/>
  <c r="E952" i="1"/>
  <c r="I951" i="1"/>
  <c r="H951" i="1"/>
  <c r="E951" i="1"/>
  <c r="I950" i="1"/>
  <c r="H950" i="1"/>
  <c r="E950" i="1"/>
  <c r="I949" i="1"/>
  <c r="H949" i="1"/>
  <c r="E949" i="1"/>
  <c r="I948" i="1"/>
  <c r="H948" i="1"/>
  <c r="E948" i="1"/>
  <c r="I947" i="1"/>
  <c r="H947" i="1"/>
  <c r="E947" i="1"/>
  <c r="I946" i="1"/>
  <c r="H946" i="1"/>
  <c r="E946" i="1"/>
  <c r="I945" i="1"/>
  <c r="H945" i="1"/>
  <c r="E945" i="1"/>
  <c r="I944" i="1"/>
  <c r="H944" i="1"/>
  <c r="E944" i="1"/>
  <c r="I943" i="1"/>
  <c r="H943" i="1"/>
  <c r="E943" i="1"/>
  <c r="I942" i="1"/>
  <c r="H942" i="1"/>
  <c r="E942" i="1"/>
  <c r="I941" i="1"/>
  <c r="H941" i="1"/>
  <c r="E941" i="1"/>
  <c r="I940" i="1"/>
  <c r="H940" i="1"/>
  <c r="E940" i="1"/>
  <c r="I939" i="1"/>
  <c r="H939" i="1"/>
  <c r="E939" i="1"/>
  <c r="I938" i="1"/>
  <c r="H938" i="1"/>
  <c r="E938" i="1"/>
  <c r="I937" i="1"/>
  <c r="H937" i="1"/>
  <c r="E937" i="1"/>
  <c r="I936" i="1"/>
  <c r="H936" i="1"/>
  <c r="E936" i="1"/>
  <c r="I935" i="1"/>
  <c r="H935" i="1"/>
  <c r="E935" i="1"/>
  <c r="I934" i="1"/>
  <c r="H934" i="1"/>
  <c r="E934" i="1"/>
  <c r="I933" i="1"/>
  <c r="H933" i="1"/>
  <c r="E933" i="1"/>
  <c r="I932" i="1"/>
  <c r="H932" i="1"/>
  <c r="E932" i="1"/>
  <c r="I931" i="1"/>
  <c r="H931" i="1"/>
  <c r="E931" i="1"/>
  <c r="I930" i="1"/>
  <c r="H930" i="1"/>
  <c r="E930" i="1"/>
  <c r="I929" i="1"/>
  <c r="H929" i="1"/>
  <c r="E929" i="1"/>
  <c r="I928" i="1"/>
  <c r="H928" i="1"/>
  <c r="E928" i="1"/>
  <c r="I927" i="1"/>
  <c r="H927" i="1"/>
  <c r="E927" i="1"/>
  <c r="I926" i="1"/>
  <c r="H926" i="1"/>
  <c r="E926" i="1"/>
  <c r="I925" i="1"/>
  <c r="H925" i="1"/>
  <c r="E925" i="1"/>
  <c r="I924" i="1"/>
  <c r="H924" i="1"/>
  <c r="E924" i="1"/>
  <c r="I923" i="1"/>
  <c r="H923" i="1"/>
  <c r="E923" i="1"/>
  <c r="I922" i="1"/>
  <c r="H922" i="1"/>
  <c r="E922" i="1"/>
  <c r="I921" i="1"/>
  <c r="H921" i="1"/>
  <c r="E921" i="1"/>
  <c r="I920" i="1"/>
  <c r="H920" i="1"/>
  <c r="E920" i="1"/>
  <c r="I919" i="1"/>
  <c r="H919" i="1"/>
  <c r="E919" i="1"/>
  <c r="I918" i="1"/>
  <c r="H918" i="1"/>
  <c r="E918" i="1"/>
  <c r="I917" i="1"/>
  <c r="H917" i="1"/>
  <c r="E917" i="1"/>
  <c r="I916" i="1"/>
  <c r="H916" i="1"/>
  <c r="E916" i="1"/>
  <c r="I915" i="1"/>
  <c r="H915" i="1"/>
  <c r="E915" i="1"/>
  <c r="I914" i="1"/>
  <c r="H914" i="1"/>
  <c r="E914" i="1"/>
  <c r="I913" i="1"/>
  <c r="H913" i="1"/>
  <c r="E913" i="1"/>
  <c r="I912" i="1"/>
  <c r="H912" i="1"/>
  <c r="E912" i="1"/>
  <c r="I911" i="1"/>
  <c r="H911" i="1"/>
  <c r="E911" i="1"/>
  <c r="I910" i="1"/>
  <c r="H910" i="1"/>
  <c r="E910" i="1"/>
  <c r="I909" i="1"/>
  <c r="H909" i="1"/>
  <c r="E909" i="1"/>
  <c r="I908" i="1"/>
  <c r="H908" i="1"/>
  <c r="E908" i="1"/>
  <c r="I907" i="1"/>
  <c r="H907" i="1"/>
  <c r="E907" i="1"/>
  <c r="I906" i="1"/>
  <c r="H906" i="1"/>
  <c r="E906" i="1"/>
  <c r="I905" i="1"/>
  <c r="H905" i="1"/>
  <c r="E905" i="1"/>
  <c r="I904" i="1"/>
  <c r="H904" i="1"/>
  <c r="E904" i="1"/>
  <c r="I903" i="1"/>
  <c r="H903" i="1"/>
  <c r="E903" i="1"/>
  <c r="I902" i="1"/>
  <c r="H902" i="1"/>
  <c r="E902" i="1"/>
  <c r="I901" i="1"/>
  <c r="H901" i="1"/>
  <c r="E901" i="1"/>
  <c r="I900" i="1"/>
  <c r="H900" i="1"/>
  <c r="E900" i="1"/>
  <c r="I899" i="1"/>
  <c r="H899" i="1"/>
  <c r="E899" i="1"/>
  <c r="I898" i="1"/>
  <c r="H898" i="1"/>
  <c r="E898" i="1"/>
  <c r="I897" i="1"/>
  <c r="H897" i="1"/>
  <c r="E897" i="1"/>
  <c r="I896" i="1"/>
  <c r="H896" i="1"/>
  <c r="E896" i="1"/>
  <c r="I895" i="1"/>
  <c r="H895" i="1"/>
  <c r="E895" i="1"/>
  <c r="I894" i="1"/>
  <c r="H894" i="1"/>
  <c r="E894" i="1"/>
  <c r="I893" i="1"/>
  <c r="H893" i="1"/>
  <c r="E893" i="1"/>
  <c r="I892" i="1"/>
  <c r="H892" i="1"/>
  <c r="E892" i="1"/>
  <c r="I891" i="1"/>
  <c r="H891" i="1"/>
  <c r="E891" i="1"/>
  <c r="I890" i="1"/>
  <c r="H890" i="1"/>
  <c r="E890" i="1"/>
  <c r="I889" i="1"/>
  <c r="H889" i="1"/>
  <c r="E889" i="1"/>
  <c r="I888" i="1"/>
  <c r="H888" i="1"/>
  <c r="E888" i="1"/>
  <c r="I887" i="1"/>
  <c r="H887" i="1"/>
  <c r="E887" i="1"/>
  <c r="I886" i="1"/>
  <c r="H886" i="1"/>
  <c r="E886" i="1"/>
  <c r="I885" i="1"/>
  <c r="H885" i="1"/>
  <c r="E885" i="1"/>
  <c r="I884" i="1"/>
  <c r="H884" i="1"/>
  <c r="E884" i="1"/>
  <c r="I883" i="1"/>
  <c r="H883" i="1"/>
  <c r="E883" i="1"/>
  <c r="I882" i="1"/>
  <c r="H882" i="1"/>
  <c r="E882" i="1"/>
  <c r="I881" i="1"/>
  <c r="H881" i="1"/>
  <c r="E881" i="1"/>
  <c r="I880" i="1"/>
  <c r="H880" i="1"/>
  <c r="E880" i="1"/>
  <c r="I879" i="1"/>
  <c r="H879" i="1"/>
  <c r="E879" i="1"/>
  <c r="I878" i="1"/>
  <c r="H878" i="1"/>
  <c r="E878" i="1"/>
  <c r="I877" i="1"/>
  <c r="H877" i="1"/>
  <c r="E877" i="1"/>
  <c r="I876" i="1"/>
  <c r="H876" i="1"/>
  <c r="E876" i="1"/>
  <c r="I875" i="1"/>
  <c r="H875" i="1"/>
  <c r="E875" i="1"/>
  <c r="I874" i="1"/>
  <c r="H874" i="1"/>
  <c r="E874" i="1"/>
  <c r="I873" i="1"/>
  <c r="H873" i="1"/>
  <c r="E873" i="1"/>
  <c r="I872" i="1"/>
  <c r="H872" i="1"/>
  <c r="E872" i="1"/>
  <c r="I871" i="1"/>
  <c r="H871" i="1"/>
  <c r="E871" i="1"/>
  <c r="I870" i="1"/>
  <c r="H870" i="1"/>
  <c r="E870" i="1"/>
  <c r="I869" i="1"/>
  <c r="H869" i="1"/>
  <c r="E869" i="1"/>
  <c r="I868" i="1"/>
  <c r="H868" i="1"/>
  <c r="E868" i="1"/>
  <c r="I867" i="1"/>
  <c r="H867" i="1"/>
  <c r="E867" i="1"/>
  <c r="I866" i="1"/>
  <c r="H866" i="1"/>
  <c r="E866" i="1"/>
  <c r="I865" i="1"/>
  <c r="H865" i="1"/>
  <c r="E865" i="1"/>
  <c r="I864" i="1"/>
  <c r="H864" i="1"/>
  <c r="E864" i="1"/>
  <c r="I863" i="1"/>
  <c r="H863" i="1"/>
  <c r="E863" i="1"/>
  <c r="I862" i="1"/>
  <c r="H862" i="1"/>
  <c r="E862" i="1"/>
  <c r="I861" i="1"/>
  <c r="H861" i="1"/>
  <c r="E861" i="1"/>
  <c r="I860" i="1"/>
  <c r="H860" i="1"/>
  <c r="E860" i="1"/>
  <c r="I859" i="1"/>
  <c r="H859" i="1"/>
  <c r="E859" i="1"/>
  <c r="I858" i="1"/>
  <c r="H858" i="1"/>
  <c r="E858" i="1"/>
  <c r="I857" i="1"/>
  <c r="H857" i="1"/>
  <c r="E857" i="1"/>
  <c r="I856" i="1"/>
  <c r="H856" i="1"/>
  <c r="E856" i="1"/>
  <c r="I855" i="1"/>
  <c r="H855" i="1"/>
  <c r="E855" i="1"/>
  <c r="I854" i="1"/>
  <c r="H854" i="1"/>
  <c r="E854" i="1"/>
  <c r="I853" i="1"/>
  <c r="H853" i="1"/>
  <c r="E853" i="1"/>
  <c r="I852" i="1"/>
  <c r="H852" i="1"/>
  <c r="E852" i="1"/>
  <c r="I851" i="1"/>
  <c r="H851" i="1"/>
  <c r="E851" i="1"/>
  <c r="I850" i="1"/>
  <c r="H850" i="1"/>
  <c r="E850" i="1"/>
  <c r="I849" i="1"/>
  <c r="H849" i="1"/>
  <c r="E849" i="1"/>
  <c r="I848" i="1"/>
  <c r="H848" i="1"/>
  <c r="E848" i="1"/>
  <c r="I847" i="1"/>
  <c r="H847" i="1"/>
  <c r="E847" i="1"/>
  <c r="I846" i="1"/>
  <c r="H846" i="1"/>
  <c r="E846" i="1"/>
  <c r="I845" i="1"/>
  <c r="H845" i="1"/>
  <c r="E845" i="1"/>
  <c r="I844" i="1"/>
  <c r="H844" i="1"/>
  <c r="E844" i="1"/>
  <c r="I843" i="1"/>
  <c r="H843" i="1"/>
  <c r="E843" i="1"/>
  <c r="I842" i="1"/>
  <c r="H842" i="1"/>
  <c r="E842" i="1"/>
  <c r="I841" i="1"/>
  <c r="H841" i="1"/>
  <c r="E841" i="1"/>
  <c r="I840" i="1"/>
  <c r="H840" i="1"/>
  <c r="E840" i="1"/>
  <c r="I839" i="1"/>
  <c r="H839" i="1"/>
  <c r="E839" i="1"/>
  <c r="I838" i="1"/>
  <c r="H838" i="1"/>
  <c r="E838" i="1"/>
  <c r="I837" i="1"/>
  <c r="H837" i="1"/>
  <c r="E837" i="1"/>
  <c r="I836" i="1"/>
  <c r="H836" i="1"/>
  <c r="E836" i="1"/>
  <c r="I835" i="1"/>
  <c r="H835" i="1"/>
  <c r="E835" i="1"/>
  <c r="I834" i="1"/>
  <c r="H834" i="1"/>
  <c r="E834" i="1"/>
  <c r="I833" i="1"/>
  <c r="H833" i="1"/>
  <c r="E833" i="1"/>
  <c r="I832" i="1"/>
  <c r="H832" i="1"/>
  <c r="E832" i="1"/>
  <c r="I831" i="1"/>
  <c r="H831" i="1"/>
  <c r="E831" i="1"/>
  <c r="I830" i="1"/>
  <c r="H830" i="1"/>
  <c r="E830" i="1"/>
  <c r="I829" i="1"/>
  <c r="H829" i="1"/>
  <c r="E829" i="1"/>
  <c r="I828" i="1"/>
  <c r="H828" i="1"/>
  <c r="E828" i="1"/>
  <c r="I827" i="1"/>
  <c r="H827" i="1"/>
  <c r="E827" i="1"/>
  <c r="I826" i="1"/>
  <c r="H826" i="1"/>
  <c r="E826" i="1"/>
  <c r="I825" i="1"/>
  <c r="H825" i="1"/>
  <c r="E825" i="1"/>
  <c r="I824" i="1"/>
  <c r="H824" i="1"/>
  <c r="E824" i="1"/>
  <c r="I823" i="1"/>
  <c r="H823" i="1"/>
  <c r="E823" i="1"/>
  <c r="I822" i="1"/>
  <c r="H822" i="1"/>
  <c r="E822" i="1"/>
  <c r="I821" i="1"/>
  <c r="H821" i="1"/>
  <c r="E821" i="1"/>
  <c r="I820" i="1"/>
  <c r="H820" i="1"/>
  <c r="E820" i="1"/>
  <c r="I819" i="1"/>
  <c r="H819" i="1"/>
  <c r="E819" i="1"/>
  <c r="I818" i="1"/>
  <c r="H818" i="1"/>
  <c r="E818" i="1"/>
  <c r="I817" i="1"/>
  <c r="H817" i="1"/>
  <c r="E817" i="1"/>
  <c r="I816" i="1"/>
  <c r="H816" i="1"/>
  <c r="E816" i="1"/>
  <c r="I815" i="1"/>
  <c r="H815" i="1"/>
  <c r="E815" i="1"/>
  <c r="I814" i="1"/>
  <c r="H814" i="1"/>
  <c r="E814" i="1"/>
  <c r="I813" i="1"/>
  <c r="H813" i="1"/>
  <c r="E813" i="1"/>
  <c r="I812" i="1"/>
  <c r="H812" i="1"/>
  <c r="E812" i="1"/>
  <c r="I811" i="1"/>
  <c r="H811" i="1"/>
  <c r="E811" i="1"/>
  <c r="I810" i="1"/>
  <c r="H810" i="1"/>
  <c r="E810" i="1"/>
  <c r="I809" i="1"/>
  <c r="H809" i="1"/>
  <c r="E809" i="1"/>
  <c r="I808" i="1"/>
  <c r="H808" i="1"/>
  <c r="E808" i="1"/>
  <c r="I807" i="1"/>
  <c r="H807" i="1"/>
  <c r="E807" i="1"/>
  <c r="I806" i="1"/>
  <c r="H806" i="1"/>
  <c r="E806" i="1"/>
  <c r="I805" i="1"/>
  <c r="H805" i="1"/>
  <c r="E805" i="1"/>
  <c r="I804" i="1"/>
  <c r="H804" i="1"/>
  <c r="E804" i="1"/>
  <c r="I803" i="1"/>
  <c r="H803" i="1"/>
  <c r="E803" i="1"/>
  <c r="I802" i="1"/>
  <c r="H802" i="1"/>
  <c r="E802" i="1"/>
  <c r="I801" i="1"/>
  <c r="H801" i="1"/>
  <c r="E801" i="1"/>
  <c r="I800" i="1"/>
  <c r="H800" i="1"/>
  <c r="E800" i="1"/>
  <c r="I799" i="1"/>
  <c r="H799" i="1"/>
  <c r="E799" i="1"/>
  <c r="I798" i="1"/>
  <c r="H798" i="1"/>
  <c r="E798" i="1"/>
  <c r="I797" i="1"/>
  <c r="H797" i="1"/>
  <c r="E797" i="1"/>
  <c r="I796" i="1"/>
  <c r="H796" i="1"/>
  <c r="E796" i="1"/>
  <c r="I795" i="1"/>
  <c r="H795" i="1"/>
  <c r="E795" i="1"/>
  <c r="I794" i="1"/>
  <c r="H794" i="1"/>
  <c r="E794" i="1"/>
  <c r="I793" i="1"/>
  <c r="H793" i="1"/>
  <c r="E793" i="1"/>
  <c r="I792" i="1"/>
  <c r="H792" i="1"/>
  <c r="E792" i="1"/>
  <c r="I791" i="1"/>
  <c r="H791" i="1"/>
  <c r="E791" i="1"/>
  <c r="I790" i="1"/>
  <c r="H790" i="1"/>
  <c r="E790" i="1"/>
  <c r="I789" i="1"/>
  <c r="H789" i="1"/>
  <c r="E789" i="1"/>
  <c r="I788" i="1"/>
  <c r="H788" i="1"/>
  <c r="E788" i="1"/>
  <c r="I787" i="1"/>
  <c r="H787" i="1"/>
  <c r="E787" i="1"/>
  <c r="I786" i="1"/>
  <c r="H786" i="1"/>
  <c r="E786" i="1"/>
  <c r="I785" i="1"/>
  <c r="H785" i="1"/>
  <c r="E785" i="1"/>
  <c r="I784" i="1"/>
  <c r="H784" i="1"/>
  <c r="E784" i="1"/>
  <c r="I783" i="1"/>
  <c r="H783" i="1"/>
  <c r="E783" i="1"/>
  <c r="I782" i="1"/>
  <c r="H782" i="1"/>
  <c r="E782" i="1"/>
  <c r="I781" i="1"/>
  <c r="H781" i="1"/>
  <c r="E781" i="1"/>
  <c r="I780" i="1"/>
  <c r="H780" i="1"/>
  <c r="E780" i="1"/>
  <c r="I779" i="1"/>
  <c r="H779" i="1"/>
  <c r="E779" i="1"/>
  <c r="I778" i="1"/>
  <c r="H778" i="1"/>
  <c r="E778" i="1"/>
  <c r="I777" i="1"/>
  <c r="H777" i="1"/>
  <c r="E777" i="1"/>
  <c r="I776" i="1"/>
  <c r="H776" i="1"/>
  <c r="E776" i="1"/>
  <c r="I775" i="1"/>
  <c r="H775" i="1"/>
  <c r="E775" i="1"/>
  <c r="I774" i="1"/>
  <c r="H774" i="1"/>
  <c r="E774" i="1"/>
  <c r="I773" i="1"/>
  <c r="H773" i="1"/>
  <c r="E773" i="1"/>
  <c r="I772" i="1"/>
  <c r="H772" i="1"/>
  <c r="E772" i="1"/>
  <c r="I771" i="1"/>
  <c r="H771" i="1"/>
  <c r="E771" i="1"/>
  <c r="I770" i="1"/>
  <c r="H770" i="1"/>
  <c r="E770" i="1"/>
  <c r="I769" i="1"/>
  <c r="H769" i="1"/>
  <c r="E769" i="1"/>
  <c r="I768" i="1"/>
  <c r="H768" i="1"/>
  <c r="E768" i="1"/>
  <c r="I767" i="1"/>
  <c r="H767" i="1"/>
  <c r="E767" i="1"/>
  <c r="I766" i="1"/>
  <c r="H766" i="1"/>
  <c r="E766" i="1"/>
  <c r="I765" i="1"/>
  <c r="H765" i="1"/>
  <c r="E765" i="1"/>
  <c r="I764" i="1"/>
  <c r="H764" i="1"/>
  <c r="E764" i="1"/>
  <c r="I763" i="1"/>
  <c r="H763" i="1"/>
  <c r="E763" i="1"/>
  <c r="I762" i="1"/>
  <c r="H762" i="1"/>
  <c r="E762" i="1"/>
  <c r="I761" i="1"/>
  <c r="H761" i="1"/>
  <c r="E761" i="1"/>
  <c r="I760" i="1"/>
  <c r="H760" i="1"/>
  <c r="E760" i="1"/>
  <c r="I759" i="1"/>
  <c r="H759" i="1"/>
  <c r="E759" i="1"/>
  <c r="I758" i="1"/>
  <c r="H758" i="1"/>
  <c r="E758" i="1"/>
  <c r="I757" i="1"/>
  <c r="H757" i="1"/>
  <c r="E757" i="1"/>
  <c r="I756" i="1"/>
  <c r="H756" i="1"/>
  <c r="E756" i="1"/>
  <c r="I755" i="1"/>
  <c r="H755" i="1"/>
  <c r="E755" i="1"/>
  <c r="I754" i="1"/>
  <c r="H754" i="1"/>
  <c r="E754" i="1"/>
  <c r="I753" i="1"/>
  <c r="H753" i="1"/>
  <c r="E753" i="1"/>
  <c r="I752" i="1"/>
  <c r="H752" i="1"/>
  <c r="E752" i="1"/>
  <c r="I751" i="1"/>
  <c r="H751" i="1"/>
  <c r="E751" i="1"/>
  <c r="I750" i="1"/>
  <c r="H750" i="1"/>
  <c r="E750" i="1"/>
  <c r="I749" i="1"/>
  <c r="H749" i="1"/>
  <c r="E749" i="1"/>
  <c r="I748" i="1"/>
  <c r="H748" i="1"/>
  <c r="E748" i="1"/>
  <c r="I747" i="1"/>
  <c r="H747" i="1"/>
  <c r="E747" i="1"/>
  <c r="I746" i="1"/>
  <c r="H746" i="1"/>
  <c r="E746" i="1"/>
  <c r="I745" i="1"/>
  <c r="H745" i="1"/>
  <c r="E745" i="1"/>
  <c r="I744" i="1"/>
  <c r="H744" i="1"/>
  <c r="E744" i="1"/>
  <c r="I743" i="1"/>
  <c r="H743" i="1"/>
  <c r="E743" i="1"/>
  <c r="I742" i="1"/>
  <c r="H742" i="1"/>
  <c r="E742" i="1"/>
  <c r="I741" i="1"/>
  <c r="H741" i="1"/>
  <c r="E741" i="1"/>
  <c r="I740" i="1"/>
  <c r="H740" i="1"/>
  <c r="E740" i="1"/>
  <c r="I739" i="1"/>
  <c r="H739" i="1"/>
  <c r="E739" i="1"/>
  <c r="I738" i="1"/>
  <c r="H738" i="1"/>
  <c r="E738" i="1"/>
  <c r="I737" i="1"/>
  <c r="H737" i="1"/>
  <c r="E737" i="1"/>
  <c r="I736" i="1"/>
  <c r="H736" i="1"/>
  <c r="E736" i="1"/>
  <c r="I735" i="1"/>
  <c r="H735" i="1"/>
  <c r="E735" i="1"/>
  <c r="I734" i="1"/>
  <c r="H734" i="1"/>
  <c r="E734" i="1"/>
  <c r="I733" i="1"/>
  <c r="H733" i="1"/>
  <c r="E733" i="1"/>
  <c r="I732" i="1"/>
  <c r="H732" i="1"/>
  <c r="E732" i="1"/>
  <c r="I731" i="1"/>
  <c r="H731" i="1"/>
  <c r="E731" i="1"/>
  <c r="I730" i="1"/>
  <c r="H730" i="1"/>
  <c r="E730" i="1"/>
  <c r="I729" i="1"/>
  <c r="H729" i="1"/>
  <c r="E729" i="1"/>
  <c r="I728" i="1"/>
  <c r="H728" i="1"/>
  <c r="E728" i="1"/>
  <c r="I727" i="1"/>
  <c r="H727" i="1"/>
  <c r="E727" i="1"/>
  <c r="I726" i="1"/>
  <c r="H726" i="1"/>
  <c r="E726" i="1"/>
  <c r="I725" i="1"/>
  <c r="H725" i="1"/>
  <c r="E725" i="1"/>
  <c r="I724" i="1"/>
  <c r="H724" i="1"/>
  <c r="E724" i="1"/>
  <c r="I723" i="1"/>
  <c r="H723" i="1"/>
  <c r="E723" i="1"/>
  <c r="I722" i="1"/>
  <c r="H722" i="1"/>
  <c r="E722" i="1"/>
  <c r="I721" i="1"/>
  <c r="H721" i="1"/>
  <c r="E721" i="1"/>
  <c r="I720" i="1"/>
  <c r="H720" i="1"/>
  <c r="E720" i="1"/>
  <c r="I719" i="1"/>
  <c r="H719" i="1"/>
  <c r="E719" i="1"/>
  <c r="I718" i="1"/>
  <c r="H718" i="1"/>
  <c r="E718" i="1"/>
  <c r="I717" i="1"/>
  <c r="H717" i="1"/>
  <c r="E717" i="1"/>
  <c r="I716" i="1"/>
  <c r="H716" i="1"/>
  <c r="E716" i="1"/>
  <c r="I715" i="1"/>
  <c r="H715" i="1"/>
  <c r="E715" i="1"/>
  <c r="I714" i="1"/>
  <c r="H714" i="1"/>
  <c r="E714" i="1"/>
  <c r="I713" i="1"/>
  <c r="H713" i="1"/>
  <c r="E713" i="1"/>
  <c r="I712" i="1"/>
  <c r="H712" i="1"/>
  <c r="E712" i="1"/>
  <c r="I711" i="1"/>
  <c r="H711" i="1"/>
  <c r="E711" i="1"/>
  <c r="I710" i="1"/>
  <c r="H710" i="1"/>
  <c r="E710" i="1"/>
  <c r="I709" i="1"/>
  <c r="H709" i="1"/>
  <c r="E709" i="1"/>
  <c r="I708" i="1"/>
  <c r="H708" i="1"/>
  <c r="E708" i="1"/>
  <c r="I707" i="1"/>
  <c r="H707" i="1"/>
  <c r="E707" i="1"/>
  <c r="I706" i="1"/>
  <c r="H706" i="1"/>
  <c r="E706" i="1"/>
  <c r="I705" i="1"/>
  <c r="H705" i="1"/>
  <c r="E705" i="1"/>
  <c r="I704" i="1"/>
  <c r="H704" i="1"/>
  <c r="E704" i="1"/>
  <c r="I703" i="1"/>
  <c r="H703" i="1"/>
  <c r="E703" i="1"/>
  <c r="I702" i="1"/>
  <c r="H702" i="1"/>
  <c r="E702" i="1"/>
  <c r="I701" i="1"/>
  <c r="H701" i="1"/>
  <c r="E701" i="1"/>
  <c r="I700" i="1"/>
  <c r="H700" i="1"/>
  <c r="E700" i="1"/>
  <c r="I699" i="1"/>
  <c r="H699" i="1"/>
  <c r="E699" i="1"/>
  <c r="I698" i="1"/>
  <c r="H698" i="1"/>
  <c r="E698" i="1"/>
  <c r="I697" i="1"/>
  <c r="H697" i="1"/>
  <c r="E697" i="1"/>
  <c r="I696" i="1"/>
  <c r="H696" i="1"/>
  <c r="E696" i="1"/>
  <c r="I695" i="1"/>
  <c r="H695" i="1"/>
  <c r="E695" i="1"/>
  <c r="I694" i="1"/>
  <c r="H694" i="1"/>
  <c r="E694" i="1"/>
  <c r="I693" i="1"/>
  <c r="H693" i="1"/>
  <c r="E693" i="1"/>
  <c r="I692" i="1"/>
  <c r="H692" i="1"/>
  <c r="E692" i="1"/>
  <c r="I691" i="1"/>
  <c r="H691" i="1"/>
  <c r="E691" i="1"/>
  <c r="I690" i="1"/>
  <c r="H690" i="1"/>
  <c r="E690" i="1"/>
  <c r="I689" i="1"/>
  <c r="H689" i="1"/>
  <c r="E689" i="1"/>
  <c r="I688" i="1"/>
  <c r="H688" i="1"/>
  <c r="E688" i="1"/>
  <c r="I687" i="1"/>
  <c r="H687" i="1"/>
  <c r="E687" i="1"/>
  <c r="I686" i="1"/>
  <c r="H686" i="1"/>
  <c r="E686" i="1"/>
  <c r="I685" i="1"/>
  <c r="H685" i="1"/>
  <c r="E685" i="1"/>
  <c r="I684" i="1"/>
  <c r="H684" i="1"/>
  <c r="E684" i="1"/>
  <c r="I683" i="1"/>
  <c r="H683" i="1"/>
  <c r="E683" i="1"/>
  <c r="I682" i="1"/>
  <c r="H682" i="1"/>
  <c r="E682" i="1"/>
  <c r="I681" i="1"/>
  <c r="H681" i="1"/>
  <c r="E681" i="1"/>
  <c r="I680" i="1"/>
  <c r="H680" i="1"/>
  <c r="E680" i="1"/>
  <c r="I679" i="1"/>
  <c r="H679" i="1"/>
  <c r="E679" i="1"/>
  <c r="I678" i="1"/>
  <c r="H678" i="1"/>
  <c r="E678" i="1"/>
  <c r="I677" i="1"/>
  <c r="H677" i="1"/>
  <c r="E677" i="1"/>
  <c r="I676" i="1"/>
  <c r="H676" i="1"/>
  <c r="E676" i="1"/>
  <c r="I675" i="1"/>
  <c r="H675" i="1"/>
  <c r="E675" i="1"/>
  <c r="I674" i="1"/>
  <c r="H674" i="1"/>
  <c r="E674" i="1"/>
  <c r="I673" i="1"/>
  <c r="H673" i="1"/>
  <c r="E673" i="1"/>
  <c r="I672" i="1"/>
  <c r="H672" i="1"/>
  <c r="E672" i="1"/>
  <c r="I671" i="1"/>
  <c r="H671" i="1"/>
  <c r="E671" i="1"/>
  <c r="I670" i="1"/>
  <c r="H670" i="1"/>
  <c r="E670" i="1"/>
  <c r="I669" i="1"/>
  <c r="H669" i="1"/>
  <c r="E669" i="1"/>
  <c r="I668" i="1"/>
  <c r="H668" i="1"/>
  <c r="E668" i="1"/>
  <c r="I667" i="1"/>
  <c r="H667" i="1"/>
  <c r="E667" i="1"/>
  <c r="I666" i="1"/>
  <c r="H666" i="1"/>
  <c r="E666" i="1"/>
  <c r="I665" i="1"/>
  <c r="H665" i="1"/>
  <c r="E665" i="1"/>
  <c r="I664" i="1"/>
  <c r="H664" i="1"/>
  <c r="E664" i="1"/>
  <c r="I663" i="1"/>
  <c r="H663" i="1"/>
  <c r="E663" i="1"/>
  <c r="I662" i="1"/>
  <c r="H662" i="1"/>
  <c r="E662" i="1"/>
  <c r="I661" i="1"/>
  <c r="H661" i="1"/>
  <c r="E661" i="1"/>
  <c r="I660" i="1"/>
  <c r="H660" i="1"/>
  <c r="E660" i="1"/>
  <c r="I659" i="1"/>
  <c r="H659" i="1"/>
  <c r="E659" i="1"/>
  <c r="I658" i="1"/>
  <c r="H658" i="1"/>
  <c r="E658" i="1"/>
  <c r="I657" i="1"/>
  <c r="H657" i="1"/>
  <c r="E657" i="1"/>
  <c r="I656" i="1"/>
  <c r="H656" i="1"/>
  <c r="E656" i="1"/>
  <c r="I655" i="1"/>
  <c r="H655" i="1"/>
  <c r="E655" i="1"/>
  <c r="I654" i="1"/>
  <c r="H654" i="1"/>
  <c r="E654" i="1"/>
  <c r="I653" i="1"/>
  <c r="H653" i="1"/>
  <c r="E653" i="1"/>
  <c r="I652" i="1"/>
  <c r="H652" i="1"/>
  <c r="E652" i="1"/>
  <c r="I651" i="1"/>
  <c r="H651" i="1"/>
  <c r="E651" i="1"/>
  <c r="I650" i="1"/>
  <c r="H650" i="1"/>
  <c r="E650" i="1"/>
  <c r="I649" i="1"/>
  <c r="H649" i="1"/>
  <c r="E649" i="1"/>
  <c r="I648" i="1"/>
  <c r="H648" i="1"/>
  <c r="E648" i="1"/>
  <c r="I647" i="1"/>
  <c r="H647" i="1"/>
  <c r="E647" i="1"/>
  <c r="I646" i="1"/>
  <c r="H646" i="1"/>
  <c r="E646" i="1"/>
  <c r="I645" i="1"/>
  <c r="H645" i="1"/>
  <c r="E645" i="1"/>
  <c r="I644" i="1"/>
  <c r="H644" i="1"/>
  <c r="E644" i="1"/>
  <c r="I643" i="1"/>
  <c r="H643" i="1"/>
  <c r="E643" i="1"/>
  <c r="I642" i="1"/>
  <c r="H642" i="1"/>
  <c r="E642" i="1"/>
  <c r="I641" i="1"/>
  <c r="H641" i="1"/>
  <c r="E641" i="1"/>
  <c r="I640" i="1"/>
  <c r="H640" i="1"/>
  <c r="E640" i="1"/>
  <c r="I639" i="1"/>
  <c r="H639" i="1"/>
  <c r="E639" i="1"/>
  <c r="I638" i="1"/>
  <c r="H638" i="1"/>
  <c r="E638" i="1"/>
  <c r="I637" i="1"/>
  <c r="H637" i="1"/>
  <c r="E637" i="1"/>
  <c r="I636" i="1"/>
  <c r="H636" i="1"/>
  <c r="E636" i="1"/>
  <c r="I635" i="1"/>
  <c r="H635" i="1"/>
  <c r="E635" i="1"/>
  <c r="I634" i="1"/>
  <c r="H634" i="1"/>
  <c r="E634" i="1"/>
  <c r="I633" i="1"/>
  <c r="H633" i="1"/>
  <c r="E633" i="1"/>
  <c r="I632" i="1"/>
  <c r="H632" i="1"/>
  <c r="E632" i="1"/>
  <c r="I631" i="1"/>
  <c r="H631" i="1"/>
  <c r="E631" i="1"/>
  <c r="I630" i="1"/>
  <c r="H630" i="1"/>
  <c r="E630" i="1"/>
  <c r="I629" i="1"/>
  <c r="H629" i="1"/>
  <c r="E629" i="1"/>
  <c r="I628" i="1"/>
  <c r="H628" i="1"/>
  <c r="E628" i="1"/>
  <c r="I627" i="1"/>
  <c r="H627" i="1"/>
  <c r="E627" i="1"/>
  <c r="I626" i="1"/>
  <c r="H626" i="1"/>
  <c r="E626" i="1"/>
  <c r="I625" i="1"/>
  <c r="H625" i="1"/>
  <c r="E625" i="1"/>
  <c r="I624" i="1"/>
  <c r="H624" i="1"/>
  <c r="E624" i="1"/>
  <c r="I623" i="1"/>
  <c r="H623" i="1"/>
  <c r="E623" i="1"/>
  <c r="I622" i="1"/>
  <c r="H622" i="1"/>
  <c r="E622" i="1"/>
  <c r="I621" i="1"/>
  <c r="H621" i="1"/>
  <c r="E621" i="1"/>
  <c r="I620" i="1"/>
  <c r="H620" i="1"/>
  <c r="E620" i="1"/>
  <c r="I619" i="1"/>
  <c r="H619" i="1"/>
  <c r="E619" i="1"/>
  <c r="I618" i="1"/>
  <c r="H618" i="1"/>
  <c r="E618" i="1"/>
  <c r="I617" i="1"/>
  <c r="H617" i="1"/>
  <c r="E617" i="1"/>
  <c r="I616" i="1"/>
  <c r="H616" i="1"/>
  <c r="E616" i="1"/>
  <c r="I615" i="1"/>
  <c r="H615" i="1"/>
  <c r="E615" i="1"/>
  <c r="I614" i="1"/>
  <c r="H614" i="1"/>
  <c r="E614" i="1"/>
  <c r="I613" i="1"/>
  <c r="H613" i="1"/>
  <c r="E613" i="1"/>
  <c r="I612" i="1"/>
  <c r="H612" i="1"/>
  <c r="E612" i="1"/>
  <c r="I611" i="1"/>
  <c r="H611" i="1"/>
  <c r="E611" i="1"/>
  <c r="I610" i="1"/>
  <c r="H610" i="1"/>
  <c r="E610" i="1"/>
  <c r="I609" i="1"/>
  <c r="H609" i="1"/>
  <c r="E609" i="1"/>
  <c r="I608" i="1"/>
  <c r="H608" i="1"/>
  <c r="E608" i="1"/>
  <c r="I607" i="1"/>
  <c r="H607" i="1"/>
  <c r="E607" i="1"/>
  <c r="I606" i="1"/>
  <c r="H606" i="1"/>
  <c r="E606" i="1"/>
  <c r="I605" i="1"/>
  <c r="H605" i="1"/>
  <c r="E605" i="1"/>
  <c r="I604" i="1"/>
  <c r="H604" i="1"/>
  <c r="E604" i="1"/>
  <c r="I603" i="1"/>
  <c r="H603" i="1"/>
  <c r="E603" i="1"/>
  <c r="I602" i="1"/>
  <c r="H602" i="1"/>
  <c r="E602" i="1"/>
  <c r="I601" i="1"/>
  <c r="H601" i="1"/>
  <c r="E601" i="1"/>
  <c r="I600" i="1"/>
  <c r="H600" i="1"/>
  <c r="E600" i="1"/>
  <c r="I599" i="1"/>
  <c r="H599" i="1"/>
  <c r="E599" i="1"/>
  <c r="I598" i="1"/>
  <c r="H598" i="1"/>
  <c r="E598" i="1"/>
  <c r="I597" i="1"/>
  <c r="H597" i="1"/>
  <c r="E597" i="1"/>
  <c r="I596" i="1"/>
  <c r="H596" i="1"/>
  <c r="E596" i="1"/>
  <c r="I595" i="1"/>
  <c r="H595" i="1"/>
  <c r="E595" i="1"/>
  <c r="I594" i="1"/>
  <c r="H594" i="1"/>
  <c r="E594" i="1"/>
  <c r="I593" i="1"/>
  <c r="H593" i="1"/>
  <c r="E593" i="1"/>
  <c r="I592" i="1"/>
  <c r="H592" i="1"/>
  <c r="E592" i="1"/>
  <c r="I591" i="1"/>
  <c r="H591" i="1"/>
  <c r="E591" i="1"/>
  <c r="I590" i="1"/>
  <c r="H590" i="1"/>
  <c r="E590" i="1"/>
  <c r="I589" i="1"/>
  <c r="H589" i="1"/>
  <c r="E589" i="1"/>
  <c r="I588" i="1"/>
  <c r="H588" i="1"/>
  <c r="E588" i="1"/>
  <c r="I587" i="1"/>
  <c r="H587" i="1"/>
  <c r="E587" i="1"/>
  <c r="I586" i="1"/>
  <c r="H586" i="1"/>
  <c r="E586" i="1"/>
  <c r="I585" i="1"/>
  <c r="H585" i="1"/>
  <c r="E585" i="1"/>
  <c r="I584" i="1"/>
  <c r="H584" i="1"/>
  <c r="E584" i="1"/>
  <c r="I583" i="1"/>
  <c r="H583" i="1"/>
  <c r="E583" i="1"/>
  <c r="I582" i="1"/>
  <c r="H582" i="1"/>
  <c r="E582" i="1"/>
  <c r="I581" i="1"/>
  <c r="H581" i="1"/>
  <c r="E581" i="1"/>
  <c r="I580" i="1"/>
  <c r="H580" i="1"/>
  <c r="E580" i="1"/>
  <c r="I579" i="1"/>
  <c r="H579" i="1"/>
  <c r="E579" i="1"/>
  <c r="I578" i="1"/>
  <c r="H578" i="1"/>
  <c r="E578" i="1"/>
  <c r="I577" i="1"/>
  <c r="H577" i="1"/>
  <c r="E577" i="1"/>
  <c r="I576" i="1"/>
  <c r="H576" i="1"/>
  <c r="E576" i="1"/>
  <c r="I575" i="1"/>
  <c r="H575" i="1"/>
  <c r="E575" i="1"/>
  <c r="I574" i="1"/>
  <c r="H574" i="1"/>
  <c r="E574" i="1"/>
  <c r="I573" i="1"/>
  <c r="H573" i="1"/>
  <c r="E573" i="1"/>
  <c r="I572" i="1"/>
  <c r="H572" i="1"/>
  <c r="E572" i="1"/>
  <c r="I571" i="1"/>
  <c r="H571" i="1"/>
  <c r="E571" i="1"/>
  <c r="I570" i="1"/>
  <c r="H570" i="1"/>
  <c r="E570" i="1"/>
  <c r="I569" i="1"/>
  <c r="H569" i="1"/>
  <c r="E569" i="1"/>
  <c r="I568" i="1"/>
  <c r="H568" i="1"/>
  <c r="E568" i="1"/>
  <c r="I567" i="1"/>
  <c r="H567" i="1"/>
  <c r="E567" i="1"/>
  <c r="I566" i="1"/>
  <c r="H566" i="1"/>
  <c r="E566" i="1"/>
  <c r="I565" i="1"/>
  <c r="H565" i="1"/>
  <c r="E565" i="1"/>
  <c r="I564" i="1"/>
  <c r="H564" i="1"/>
  <c r="E564" i="1"/>
  <c r="I563" i="1"/>
  <c r="H563" i="1"/>
  <c r="E563" i="1"/>
  <c r="I562" i="1"/>
  <c r="H562" i="1"/>
  <c r="E562" i="1"/>
  <c r="I561" i="1"/>
  <c r="H561" i="1"/>
  <c r="E561" i="1"/>
  <c r="I560" i="1"/>
  <c r="H560" i="1"/>
  <c r="E560" i="1"/>
  <c r="I559" i="1"/>
  <c r="H559" i="1"/>
  <c r="E559" i="1"/>
  <c r="I558" i="1"/>
  <c r="H558" i="1"/>
  <c r="E558" i="1"/>
  <c r="I557" i="1"/>
  <c r="H557" i="1"/>
  <c r="E557" i="1"/>
  <c r="I556" i="1"/>
  <c r="H556" i="1"/>
  <c r="E556" i="1"/>
  <c r="I555" i="1"/>
  <c r="H555" i="1"/>
  <c r="E555" i="1"/>
  <c r="I554" i="1"/>
  <c r="H554" i="1"/>
  <c r="E554" i="1"/>
  <c r="I553" i="1"/>
  <c r="H553" i="1"/>
  <c r="E553" i="1"/>
  <c r="I552" i="1"/>
  <c r="H552" i="1"/>
  <c r="E552" i="1"/>
  <c r="I551" i="1"/>
  <c r="H551" i="1"/>
  <c r="E551" i="1"/>
  <c r="I550" i="1"/>
  <c r="H550" i="1"/>
  <c r="E550" i="1"/>
  <c r="I549" i="1"/>
  <c r="H549" i="1"/>
  <c r="E549" i="1"/>
  <c r="I548" i="1"/>
  <c r="H548" i="1"/>
  <c r="E548" i="1"/>
  <c r="I547" i="1"/>
  <c r="H547" i="1"/>
  <c r="E547" i="1"/>
  <c r="I546" i="1"/>
  <c r="H546" i="1"/>
  <c r="E546" i="1"/>
  <c r="I545" i="1"/>
  <c r="H545" i="1"/>
  <c r="E545" i="1"/>
  <c r="I544" i="1"/>
  <c r="H544" i="1"/>
  <c r="E544" i="1"/>
  <c r="I543" i="1"/>
  <c r="H543" i="1"/>
  <c r="E543" i="1"/>
  <c r="I542" i="1"/>
  <c r="H542" i="1"/>
  <c r="E542" i="1"/>
  <c r="I541" i="1"/>
  <c r="H541" i="1"/>
  <c r="E541" i="1"/>
  <c r="I540" i="1"/>
  <c r="H540" i="1"/>
  <c r="E540" i="1"/>
  <c r="I539" i="1"/>
  <c r="H539" i="1"/>
  <c r="E539" i="1"/>
  <c r="I538" i="1"/>
  <c r="H538" i="1"/>
  <c r="E538" i="1"/>
  <c r="I537" i="1"/>
  <c r="H537" i="1"/>
  <c r="E537" i="1"/>
  <c r="I536" i="1"/>
  <c r="H536" i="1"/>
  <c r="E536" i="1"/>
  <c r="I535" i="1"/>
  <c r="H535" i="1"/>
  <c r="E535" i="1"/>
  <c r="I534" i="1"/>
  <c r="H534" i="1"/>
  <c r="E534" i="1"/>
  <c r="I533" i="1"/>
  <c r="H533" i="1"/>
  <c r="E533" i="1"/>
  <c r="I532" i="1"/>
  <c r="H532" i="1"/>
  <c r="E532" i="1"/>
  <c r="I531" i="1"/>
  <c r="H531" i="1"/>
  <c r="E531" i="1"/>
  <c r="I530" i="1"/>
  <c r="H530" i="1"/>
  <c r="E530" i="1"/>
  <c r="I529" i="1"/>
  <c r="H529" i="1"/>
  <c r="E529" i="1"/>
  <c r="I528" i="1"/>
  <c r="H528" i="1"/>
  <c r="E528" i="1"/>
  <c r="I527" i="1"/>
  <c r="H527" i="1"/>
  <c r="E527" i="1"/>
  <c r="I526" i="1"/>
  <c r="H526" i="1"/>
  <c r="E526" i="1"/>
  <c r="I525" i="1"/>
  <c r="H525" i="1"/>
  <c r="E525" i="1"/>
  <c r="I524" i="1"/>
  <c r="H524" i="1"/>
  <c r="E524" i="1"/>
  <c r="I523" i="1"/>
  <c r="H523" i="1"/>
  <c r="E523" i="1"/>
  <c r="I522" i="1"/>
  <c r="H522" i="1"/>
  <c r="E522" i="1"/>
  <c r="I521" i="1"/>
  <c r="H521" i="1"/>
  <c r="E521" i="1"/>
  <c r="I520" i="1"/>
  <c r="H520" i="1"/>
  <c r="E520" i="1"/>
  <c r="I519" i="1"/>
  <c r="H519" i="1"/>
  <c r="E519" i="1"/>
  <c r="I518" i="1"/>
  <c r="H518" i="1"/>
  <c r="E518" i="1"/>
  <c r="I517" i="1"/>
  <c r="H517" i="1"/>
  <c r="E517" i="1"/>
  <c r="I516" i="1"/>
  <c r="H516" i="1"/>
  <c r="E516" i="1"/>
  <c r="I515" i="1"/>
  <c r="H515" i="1"/>
  <c r="E515" i="1"/>
  <c r="I514" i="1"/>
  <c r="H514" i="1"/>
  <c r="E514" i="1"/>
  <c r="I513" i="1"/>
  <c r="H513" i="1"/>
  <c r="E513" i="1"/>
  <c r="I512" i="1"/>
  <c r="H512" i="1"/>
  <c r="E512" i="1"/>
  <c r="I511" i="1"/>
  <c r="H511" i="1"/>
  <c r="E511" i="1"/>
  <c r="I510" i="1"/>
  <c r="H510" i="1"/>
  <c r="E510" i="1"/>
  <c r="I509" i="1"/>
  <c r="H509" i="1"/>
  <c r="E509" i="1"/>
  <c r="I508" i="1"/>
  <c r="H508" i="1"/>
  <c r="E508" i="1"/>
  <c r="I507" i="1"/>
  <c r="H507" i="1"/>
  <c r="E507" i="1"/>
  <c r="I506" i="1"/>
  <c r="H506" i="1"/>
  <c r="E506" i="1"/>
  <c r="I505" i="1"/>
  <c r="H505" i="1"/>
  <c r="E505" i="1"/>
  <c r="I504" i="1"/>
  <c r="H504" i="1"/>
  <c r="E504" i="1"/>
  <c r="I503" i="1"/>
  <c r="H503" i="1"/>
  <c r="E503" i="1"/>
  <c r="I502" i="1"/>
  <c r="H502" i="1"/>
  <c r="E502" i="1"/>
  <c r="I501" i="1"/>
  <c r="H501" i="1"/>
  <c r="E501" i="1"/>
  <c r="I500" i="1"/>
  <c r="H500" i="1"/>
  <c r="E500" i="1"/>
  <c r="I499" i="1"/>
  <c r="H499" i="1"/>
  <c r="E499" i="1"/>
  <c r="I498" i="1"/>
  <c r="H498" i="1"/>
  <c r="E498" i="1"/>
  <c r="I497" i="1"/>
  <c r="H497" i="1"/>
  <c r="E497" i="1"/>
  <c r="I496" i="1"/>
  <c r="H496" i="1"/>
  <c r="E496" i="1"/>
  <c r="I495" i="1"/>
  <c r="H495" i="1"/>
  <c r="E495" i="1"/>
  <c r="I494" i="1"/>
  <c r="H494" i="1"/>
  <c r="E494" i="1"/>
  <c r="I493" i="1"/>
  <c r="H493" i="1"/>
  <c r="E493" i="1"/>
  <c r="I492" i="1"/>
  <c r="H492" i="1"/>
  <c r="E492" i="1"/>
  <c r="I491" i="1"/>
  <c r="H491" i="1"/>
  <c r="E491" i="1"/>
  <c r="I490" i="1"/>
  <c r="H490" i="1"/>
  <c r="E490" i="1"/>
  <c r="I489" i="1"/>
  <c r="H489" i="1"/>
  <c r="E489" i="1"/>
  <c r="I488" i="1"/>
  <c r="H488" i="1"/>
  <c r="E488" i="1"/>
  <c r="I487" i="1"/>
  <c r="H487" i="1"/>
  <c r="E487" i="1"/>
  <c r="I486" i="1"/>
  <c r="H486" i="1"/>
  <c r="E486" i="1"/>
  <c r="I485" i="1"/>
  <c r="H485" i="1"/>
  <c r="E485" i="1"/>
  <c r="I484" i="1"/>
  <c r="H484" i="1"/>
  <c r="E484" i="1"/>
  <c r="I483" i="1"/>
  <c r="H483" i="1"/>
  <c r="E483" i="1"/>
  <c r="I482" i="1"/>
  <c r="H482" i="1"/>
  <c r="E482" i="1"/>
  <c r="I481" i="1"/>
  <c r="H481" i="1"/>
  <c r="E481" i="1"/>
  <c r="I480" i="1"/>
  <c r="H480" i="1"/>
  <c r="E480" i="1"/>
  <c r="I479" i="1"/>
  <c r="H479" i="1"/>
  <c r="E479" i="1"/>
  <c r="I478" i="1"/>
  <c r="H478" i="1"/>
  <c r="E478" i="1"/>
  <c r="I477" i="1"/>
  <c r="H477" i="1"/>
  <c r="E477" i="1"/>
  <c r="I476" i="1"/>
  <c r="H476" i="1"/>
  <c r="E476" i="1"/>
  <c r="I475" i="1"/>
  <c r="H475" i="1"/>
  <c r="E475" i="1"/>
  <c r="I474" i="1"/>
  <c r="H474" i="1"/>
  <c r="E474" i="1"/>
  <c r="I473" i="1"/>
  <c r="H473" i="1"/>
  <c r="E473" i="1"/>
  <c r="I472" i="1"/>
  <c r="H472" i="1"/>
  <c r="E472" i="1"/>
  <c r="I471" i="1"/>
  <c r="H471" i="1"/>
  <c r="E471" i="1"/>
  <c r="I470" i="1"/>
  <c r="H470" i="1"/>
  <c r="E470" i="1"/>
  <c r="I469" i="1"/>
  <c r="H469" i="1"/>
  <c r="E469" i="1"/>
  <c r="I468" i="1"/>
  <c r="H468" i="1"/>
  <c r="E468" i="1"/>
  <c r="I467" i="1"/>
  <c r="H467" i="1"/>
  <c r="E467" i="1"/>
  <c r="I466" i="1"/>
  <c r="H466" i="1"/>
  <c r="E466" i="1"/>
  <c r="I465" i="1"/>
  <c r="H465" i="1"/>
  <c r="E465" i="1"/>
  <c r="I464" i="1"/>
  <c r="H464" i="1"/>
  <c r="E464" i="1"/>
  <c r="I463" i="1"/>
  <c r="H463" i="1"/>
  <c r="E463" i="1"/>
  <c r="I462" i="1"/>
  <c r="H462" i="1"/>
  <c r="E462" i="1"/>
  <c r="I461" i="1"/>
  <c r="H461" i="1"/>
  <c r="E461" i="1"/>
  <c r="I460" i="1"/>
  <c r="H460" i="1"/>
  <c r="E460" i="1"/>
  <c r="I459" i="1"/>
  <c r="H459" i="1"/>
  <c r="E459" i="1"/>
  <c r="I458" i="1"/>
  <c r="H458" i="1"/>
  <c r="E458" i="1"/>
  <c r="I457" i="1"/>
  <c r="H457" i="1"/>
  <c r="E457" i="1"/>
  <c r="I456" i="1"/>
  <c r="H456" i="1"/>
  <c r="E456" i="1"/>
  <c r="I455" i="1"/>
  <c r="H455" i="1"/>
  <c r="E455" i="1"/>
  <c r="I454" i="1"/>
  <c r="H454" i="1"/>
  <c r="E454" i="1"/>
  <c r="I453" i="1"/>
  <c r="H453" i="1"/>
  <c r="E453" i="1"/>
  <c r="I452" i="1"/>
  <c r="H452" i="1"/>
  <c r="E452" i="1"/>
  <c r="I451" i="1"/>
  <c r="H451" i="1"/>
  <c r="E451" i="1"/>
  <c r="I450" i="1"/>
  <c r="H450" i="1"/>
  <c r="E450" i="1"/>
  <c r="I449" i="1"/>
  <c r="H449" i="1"/>
  <c r="E449" i="1"/>
  <c r="I448" i="1"/>
  <c r="H448" i="1"/>
  <c r="E448" i="1"/>
  <c r="I447" i="1"/>
  <c r="H447" i="1"/>
  <c r="E447" i="1"/>
  <c r="I446" i="1"/>
  <c r="H446" i="1"/>
  <c r="E446" i="1"/>
  <c r="I445" i="1"/>
  <c r="H445" i="1"/>
  <c r="E445" i="1"/>
  <c r="I444" i="1"/>
  <c r="H444" i="1"/>
  <c r="E444" i="1"/>
  <c r="I443" i="1"/>
  <c r="H443" i="1"/>
  <c r="E443" i="1"/>
  <c r="I442" i="1"/>
  <c r="H442" i="1"/>
  <c r="E442" i="1"/>
  <c r="I441" i="1"/>
  <c r="H441" i="1"/>
  <c r="E441" i="1"/>
  <c r="I440" i="1"/>
  <c r="H440" i="1"/>
  <c r="E440" i="1"/>
  <c r="I439" i="1"/>
  <c r="H439" i="1"/>
  <c r="E439" i="1"/>
  <c r="I438" i="1"/>
  <c r="H438" i="1"/>
  <c r="E438" i="1"/>
  <c r="I437" i="1"/>
  <c r="H437" i="1"/>
  <c r="E437" i="1"/>
  <c r="I436" i="1"/>
  <c r="H436" i="1"/>
  <c r="E436" i="1"/>
  <c r="I435" i="1"/>
  <c r="H435" i="1"/>
  <c r="E435" i="1"/>
  <c r="I434" i="1"/>
  <c r="H434" i="1"/>
  <c r="E434" i="1"/>
  <c r="I433" i="1"/>
  <c r="H433" i="1"/>
  <c r="E433" i="1"/>
  <c r="I432" i="1"/>
  <c r="H432" i="1"/>
  <c r="E432" i="1"/>
  <c r="I431" i="1"/>
  <c r="H431" i="1"/>
  <c r="E431" i="1"/>
  <c r="I430" i="1"/>
  <c r="H430" i="1"/>
  <c r="E430" i="1"/>
  <c r="I429" i="1"/>
  <c r="H429" i="1"/>
  <c r="E429" i="1"/>
  <c r="I428" i="1"/>
  <c r="H428" i="1"/>
  <c r="E428" i="1"/>
  <c r="I427" i="1"/>
  <c r="H427" i="1"/>
  <c r="E427" i="1"/>
  <c r="I426" i="1"/>
  <c r="H426" i="1"/>
  <c r="E426" i="1"/>
  <c r="I425" i="1"/>
  <c r="H425" i="1"/>
  <c r="E425" i="1"/>
  <c r="I424" i="1"/>
  <c r="H424" i="1"/>
  <c r="E424" i="1"/>
  <c r="I423" i="1"/>
  <c r="H423" i="1"/>
  <c r="E423" i="1"/>
  <c r="I422" i="1"/>
  <c r="H422" i="1"/>
  <c r="E422" i="1"/>
  <c r="I421" i="1"/>
  <c r="H421" i="1"/>
  <c r="E421" i="1"/>
  <c r="I420" i="1"/>
  <c r="H420" i="1"/>
  <c r="E420" i="1"/>
  <c r="I419" i="1"/>
  <c r="H419" i="1"/>
  <c r="E419" i="1"/>
  <c r="I418" i="1"/>
  <c r="H418" i="1"/>
  <c r="E418" i="1"/>
  <c r="I417" i="1"/>
  <c r="H417" i="1"/>
  <c r="E417" i="1"/>
  <c r="I416" i="1"/>
  <c r="H416" i="1"/>
  <c r="E416" i="1"/>
  <c r="I415" i="1"/>
  <c r="H415" i="1"/>
  <c r="E415" i="1"/>
  <c r="I414" i="1"/>
  <c r="H414" i="1"/>
  <c r="E414" i="1"/>
  <c r="I413" i="1"/>
  <c r="H413" i="1"/>
  <c r="E413" i="1"/>
  <c r="I412" i="1"/>
  <c r="H412" i="1"/>
  <c r="E412" i="1"/>
  <c r="I411" i="1"/>
  <c r="H411" i="1"/>
  <c r="E411" i="1"/>
  <c r="I410" i="1"/>
  <c r="H410" i="1"/>
  <c r="E410" i="1"/>
  <c r="I409" i="1"/>
  <c r="H409" i="1"/>
  <c r="E409" i="1"/>
  <c r="I408" i="1"/>
  <c r="H408" i="1"/>
  <c r="E408" i="1"/>
  <c r="I407" i="1"/>
  <c r="H407" i="1"/>
  <c r="E407" i="1"/>
  <c r="I406" i="1"/>
  <c r="H406" i="1"/>
  <c r="E406" i="1"/>
  <c r="I405" i="1"/>
  <c r="H405" i="1"/>
  <c r="E405" i="1"/>
  <c r="I404" i="1"/>
  <c r="H404" i="1"/>
  <c r="E404" i="1"/>
  <c r="I403" i="1"/>
  <c r="H403" i="1"/>
  <c r="E403" i="1"/>
  <c r="I402" i="1"/>
  <c r="H402" i="1"/>
  <c r="E402" i="1"/>
  <c r="I401" i="1"/>
  <c r="H401" i="1"/>
  <c r="E401" i="1"/>
  <c r="I400" i="1"/>
  <c r="H400" i="1"/>
  <c r="E400" i="1"/>
  <c r="I399" i="1"/>
  <c r="H399" i="1"/>
  <c r="E399" i="1"/>
  <c r="I398" i="1"/>
  <c r="H398" i="1"/>
  <c r="E398" i="1"/>
  <c r="I397" i="1"/>
  <c r="H397" i="1"/>
  <c r="E397" i="1"/>
  <c r="I396" i="1"/>
  <c r="H396" i="1"/>
  <c r="E396" i="1"/>
  <c r="I395" i="1"/>
  <c r="H395" i="1"/>
  <c r="E395" i="1"/>
  <c r="I394" i="1"/>
  <c r="H394" i="1"/>
  <c r="E394" i="1"/>
  <c r="I393" i="1"/>
  <c r="H393" i="1"/>
  <c r="E393" i="1"/>
  <c r="I392" i="1"/>
  <c r="H392" i="1"/>
  <c r="E392" i="1"/>
  <c r="I391" i="1"/>
  <c r="H391" i="1"/>
  <c r="E391" i="1"/>
  <c r="I390" i="1"/>
  <c r="H390" i="1"/>
  <c r="E390" i="1"/>
  <c r="I389" i="1"/>
  <c r="H389" i="1"/>
  <c r="E389" i="1"/>
  <c r="I388" i="1"/>
  <c r="H388" i="1"/>
  <c r="E388" i="1"/>
  <c r="I387" i="1"/>
  <c r="H387" i="1"/>
  <c r="E387" i="1"/>
  <c r="I386" i="1"/>
  <c r="H386" i="1"/>
  <c r="E386" i="1"/>
  <c r="I385" i="1"/>
  <c r="H385" i="1"/>
  <c r="E385" i="1"/>
  <c r="I384" i="1"/>
  <c r="H384" i="1"/>
  <c r="E384" i="1"/>
  <c r="I383" i="1"/>
  <c r="H383" i="1"/>
  <c r="E383" i="1"/>
  <c r="I382" i="1"/>
  <c r="H382" i="1"/>
  <c r="E382" i="1"/>
  <c r="I381" i="1"/>
  <c r="H381" i="1"/>
  <c r="E381" i="1"/>
  <c r="I380" i="1"/>
  <c r="H380" i="1"/>
  <c r="E380" i="1"/>
  <c r="I379" i="1"/>
  <c r="H379" i="1"/>
  <c r="E379" i="1"/>
  <c r="I378" i="1"/>
  <c r="H378" i="1"/>
  <c r="E378" i="1"/>
  <c r="I377" i="1"/>
  <c r="H377" i="1"/>
  <c r="E377" i="1"/>
  <c r="I376" i="1"/>
  <c r="H376" i="1"/>
  <c r="E376" i="1"/>
  <c r="I375" i="1"/>
  <c r="H375" i="1"/>
  <c r="E375" i="1"/>
  <c r="I374" i="1"/>
  <c r="H374" i="1"/>
  <c r="E374" i="1"/>
  <c r="I373" i="1"/>
  <c r="H373" i="1"/>
  <c r="E373" i="1"/>
  <c r="I372" i="1"/>
  <c r="H372" i="1"/>
  <c r="E372" i="1"/>
  <c r="I371" i="1"/>
  <c r="H371" i="1"/>
  <c r="E371" i="1"/>
  <c r="I370" i="1"/>
  <c r="H370" i="1"/>
  <c r="E370" i="1"/>
  <c r="I369" i="1"/>
  <c r="H369" i="1"/>
  <c r="E369" i="1"/>
  <c r="I368" i="1"/>
  <c r="H368" i="1"/>
  <c r="E368" i="1"/>
  <c r="I367" i="1"/>
  <c r="H367" i="1"/>
  <c r="E367" i="1"/>
  <c r="I366" i="1"/>
  <c r="H366" i="1"/>
  <c r="E366" i="1"/>
  <c r="I365" i="1"/>
  <c r="H365" i="1"/>
  <c r="E365" i="1"/>
  <c r="I364" i="1"/>
  <c r="H364" i="1"/>
  <c r="E364" i="1"/>
  <c r="I363" i="1"/>
  <c r="H363" i="1"/>
  <c r="E363" i="1"/>
  <c r="I362" i="1"/>
  <c r="H362" i="1"/>
  <c r="E362" i="1"/>
  <c r="I361" i="1"/>
  <c r="H361" i="1"/>
  <c r="E361" i="1"/>
  <c r="I360" i="1"/>
  <c r="H360" i="1"/>
  <c r="E360" i="1"/>
  <c r="I359" i="1"/>
  <c r="H359" i="1"/>
  <c r="E359" i="1"/>
  <c r="I358" i="1"/>
  <c r="H358" i="1"/>
  <c r="E358" i="1"/>
  <c r="I357" i="1"/>
  <c r="H357" i="1"/>
  <c r="E357" i="1"/>
  <c r="I356" i="1"/>
  <c r="H356" i="1"/>
  <c r="E356" i="1"/>
  <c r="I355" i="1"/>
  <c r="H355" i="1"/>
  <c r="E355" i="1"/>
  <c r="I354" i="1"/>
  <c r="H354" i="1"/>
  <c r="E354" i="1"/>
  <c r="I353" i="1"/>
  <c r="H353" i="1"/>
  <c r="E353" i="1"/>
  <c r="I352" i="1"/>
  <c r="H352" i="1"/>
  <c r="E352" i="1"/>
  <c r="I351" i="1"/>
  <c r="H351" i="1"/>
  <c r="E351" i="1"/>
  <c r="I350" i="1"/>
  <c r="H350" i="1"/>
  <c r="E350" i="1"/>
  <c r="I349" i="1"/>
  <c r="H349" i="1"/>
  <c r="E349" i="1"/>
  <c r="I348" i="1"/>
  <c r="H348" i="1"/>
  <c r="E348" i="1"/>
  <c r="I347" i="1"/>
  <c r="H347" i="1"/>
  <c r="E347" i="1"/>
  <c r="I346" i="1"/>
  <c r="H346" i="1"/>
  <c r="E346" i="1"/>
  <c r="I345" i="1"/>
  <c r="H345" i="1"/>
  <c r="E345" i="1"/>
  <c r="I344" i="1"/>
  <c r="H344" i="1"/>
  <c r="E344" i="1"/>
  <c r="I343" i="1"/>
  <c r="H343" i="1"/>
  <c r="E343" i="1"/>
  <c r="I342" i="1"/>
  <c r="H342" i="1"/>
  <c r="E342" i="1"/>
  <c r="I341" i="1"/>
  <c r="H341" i="1"/>
  <c r="E341" i="1"/>
  <c r="I340" i="1"/>
  <c r="H340" i="1"/>
  <c r="E340" i="1"/>
  <c r="I339" i="1"/>
  <c r="H339" i="1"/>
  <c r="E339" i="1"/>
  <c r="I338" i="1"/>
  <c r="H338" i="1"/>
  <c r="E338" i="1"/>
  <c r="I337" i="1"/>
  <c r="H337" i="1"/>
  <c r="E337" i="1"/>
  <c r="I336" i="1"/>
  <c r="H336" i="1"/>
  <c r="E336" i="1"/>
  <c r="I335" i="1"/>
  <c r="H335" i="1"/>
  <c r="E335" i="1"/>
  <c r="I334" i="1"/>
  <c r="H334" i="1"/>
  <c r="E334" i="1"/>
  <c r="I333" i="1"/>
  <c r="H333" i="1"/>
  <c r="E333" i="1"/>
  <c r="I332" i="1"/>
  <c r="H332" i="1"/>
  <c r="E332" i="1"/>
  <c r="I331" i="1"/>
  <c r="H331" i="1"/>
  <c r="E331" i="1"/>
  <c r="I330" i="1"/>
  <c r="H330" i="1"/>
  <c r="E330" i="1"/>
  <c r="I329" i="1"/>
  <c r="H329" i="1"/>
  <c r="E329" i="1"/>
  <c r="I328" i="1"/>
  <c r="H328" i="1"/>
  <c r="E328" i="1"/>
  <c r="I327" i="1"/>
  <c r="H327" i="1"/>
  <c r="E327" i="1"/>
  <c r="I326" i="1"/>
  <c r="H326" i="1"/>
  <c r="E326" i="1"/>
  <c r="I325" i="1"/>
  <c r="H325" i="1"/>
  <c r="E325" i="1"/>
  <c r="I324" i="1"/>
  <c r="H324" i="1"/>
  <c r="E324" i="1"/>
  <c r="I323" i="1"/>
  <c r="H323" i="1"/>
  <c r="E323" i="1"/>
  <c r="I322" i="1"/>
  <c r="H322" i="1"/>
  <c r="E322" i="1"/>
  <c r="I321" i="1"/>
  <c r="H321" i="1"/>
  <c r="E321" i="1"/>
  <c r="I320" i="1"/>
  <c r="H320" i="1"/>
  <c r="E320" i="1"/>
  <c r="I319" i="1"/>
  <c r="H319" i="1"/>
  <c r="E319" i="1"/>
  <c r="I318" i="1"/>
  <c r="H318" i="1"/>
  <c r="E318" i="1"/>
  <c r="I317" i="1"/>
  <c r="H317" i="1"/>
  <c r="E317" i="1"/>
  <c r="I316" i="1"/>
  <c r="H316" i="1"/>
  <c r="E316" i="1"/>
  <c r="I315" i="1"/>
  <c r="H315" i="1"/>
  <c r="E315" i="1"/>
  <c r="I314" i="1"/>
  <c r="H314" i="1"/>
  <c r="E314" i="1"/>
  <c r="I313" i="1"/>
  <c r="H313" i="1"/>
  <c r="E313" i="1"/>
  <c r="I312" i="1"/>
  <c r="H312" i="1"/>
  <c r="E312" i="1"/>
  <c r="I311" i="1"/>
  <c r="H311" i="1"/>
  <c r="E311" i="1"/>
  <c r="I310" i="1"/>
  <c r="H310" i="1"/>
  <c r="E310" i="1"/>
  <c r="I309" i="1"/>
  <c r="H309" i="1"/>
  <c r="E309" i="1"/>
  <c r="I308" i="1"/>
  <c r="H308" i="1"/>
  <c r="E308" i="1"/>
  <c r="I307" i="1"/>
  <c r="H307" i="1"/>
  <c r="E307" i="1"/>
  <c r="I306" i="1"/>
  <c r="H306" i="1"/>
  <c r="E306" i="1"/>
  <c r="I305" i="1"/>
  <c r="H305" i="1"/>
  <c r="E305" i="1"/>
  <c r="I304" i="1"/>
  <c r="H304" i="1"/>
  <c r="E304" i="1"/>
  <c r="I303" i="1"/>
  <c r="H303" i="1"/>
  <c r="E303" i="1"/>
  <c r="I302" i="1"/>
  <c r="H302" i="1"/>
  <c r="E302" i="1"/>
  <c r="I301" i="1"/>
  <c r="H301" i="1"/>
  <c r="E301" i="1"/>
  <c r="I300" i="1"/>
  <c r="H300" i="1"/>
  <c r="E300" i="1"/>
  <c r="I299" i="1"/>
  <c r="H299" i="1"/>
  <c r="E299" i="1"/>
  <c r="I298" i="1"/>
  <c r="H298" i="1"/>
  <c r="E298" i="1"/>
  <c r="I297" i="1"/>
  <c r="H297" i="1"/>
  <c r="E297" i="1"/>
  <c r="I296" i="1"/>
  <c r="H296" i="1"/>
  <c r="E296" i="1"/>
  <c r="I295" i="1"/>
  <c r="H295" i="1"/>
  <c r="E295" i="1"/>
  <c r="I294" i="1"/>
  <c r="H294" i="1"/>
  <c r="E294" i="1"/>
  <c r="I293" i="1"/>
  <c r="H293" i="1"/>
  <c r="E293" i="1"/>
  <c r="I292" i="1"/>
  <c r="H292" i="1"/>
  <c r="E292" i="1"/>
  <c r="I291" i="1"/>
  <c r="H291" i="1"/>
  <c r="E291" i="1"/>
  <c r="I290" i="1"/>
  <c r="H290" i="1"/>
  <c r="E290" i="1"/>
  <c r="I289" i="1"/>
  <c r="H289" i="1"/>
  <c r="E289" i="1"/>
  <c r="I288" i="1"/>
  <c r="H288" i="1"/>
  <c r="E288" i="1"/>
  <c r="I287" i="1"/>
  <c r="H287" i="1"/>
  <c r="E287" i="1"/>
  <c r="I286" i="1"/>
  <c r="H286" i="1"/>
  <c r="E286" i="1"/>
  <c r="I285" i="1"/>
  <c r="H285" i="1"/>
  <c r="E285" i="1"/>
  <c r="I284" i="1"/>
  <c r="H284" i="1"/>
  <c r="E284" i="1"/>
  <c r="I283" i="1"/>
  <c r="H283" i="1"/>
  <c r="E283" i="1"/>
  <c r="I282" i="1"/>
  <c r="H282" i="1"/>
  <c r="E282" i="1"/>
  <c r="I281" i="1"/>
  <c r="H281" i="1"/>
  <c r="E281" i="1"/>
  <c r="I280" i="1"/>
  <c r="H280" i="1"/>
  <c r="E280" i="1"/>
  <c r="I279" i="1"/>
  <c r="H279" i="1"/>
  <c r="E279" i="1"/>
  <c r="I278" i="1"/>
  <c r="H278" i="1"/>
  <c r="E278" i="1"/>
  <c r="I277" i="1"/>
  <c r="H277" i="1"/>
  <c r="E277" i="1"/>
  <c r="I276" i="1"/>
  <c r="H276" i="1"/>
  <c r="E276" i="1"/>
  <c r="I275" i="1"/>
  <c r="H275" i="1"/>
  <c r="E275" i="1"/>
  <c r="I274" i="1"/>
  <c r="H274" i="1"/>
  <c r="E274" i="1"/>
  <c r="I273" i="1"/>
  <c r="H273" i="1"/>
  <c r="E273" i="1"/>
  <c r="I272" i="1"/>
  <c r="H272" i="1"/>
  <c r="E272" i="1"/>
  <c r="I271" i="1"/>
  <c r="H271" i="1"/>
  <c r="E271" i="1"/>
  <c r="I270" i="1"/>
  <c r="H270" i="1"/>
  <c r="E270" i="1"/>
  <c r="I269" i="1"/>
  <c r="H269" i="1"/>
  <c r="E269" i="1"/>
  <c r="I268" i="1"/>
  <c r="H268" i="1"/>
  <c r="E268" i="1"/>
  <c r="I267" i="1"/>
  <c r="H267" i="1"/>
  <c r="E267" i="1"/>
  <c r="I266" i="1"/>
  <c r="H266" i="1"/>
  <c r="E266" i="1"/>
  <c r="I265" i="1"/>
  <c r="H265" i="1"/>
  <c r="E265" i="1"/>
  <c r="I264" i="1"/>
  <c r="H264" i="1"/>
  <c r="E264" i="1"/>
  <c r="I263" i="1"/>
  <c r="H263" i="1"/>
  <c r="E263" i="1"/>
  <c r="I262" i="1"/>
  <c r="H262" i="1"/>
  <c r="E262" i="1"/>
  <c r="I261" i="1"/>
  <c r="H261" i="1"/>
  <c r="E261" i="1"/>
  <c r="I260" i="1"/>
  <c r="H260" i="1"/>
  <c r="E260" i="1"/>
  <c r="I259" i="1"/>
  <c r="H259" i="1"/>
  <c r="E259" i="1"/>
  <c r="I258" i="1"/>
  <c r="H258" i="1"/>
  <c r="E258" i="1"/>
  <c r="I257" i="1"/>
  <c r="H257" i="1"/>
  <c r="E257" i="1"/>
  <c r="I256" i="1"/>
  <c r="H256" i="1"/>
  <c r="E256" i="1"/>
  <c r="I255" i="1"/>
  <c r="H255" i="1"/>
  <c r="E255" i="1"/>
  <c r="I254" i="1"/>
  <c r="H254" i="1"/>
  <c r="E254" i="1"/>
  <c r="I253" i="1"/>
  <c r="H253" i="1"/>
  <c r="E253" i="1"/>
  <c r="I252" i="1"/>
  <c r="H252" i="1"/>
  <c r="E252" i="1"/>
  <c r="I251" i="1"/>
  <c r="H251" i="1"/>
  <c r="E251" i="1"/>
  <c r="I250" i="1"/>
  <c r="H250" i="1"/>
  <c r="E250" i="1"/>
  <c r="I249" i="1"/>
  <c r="H249" i="1"/>
  <c r="E249" i="1"/>
  <c r="I248" i="1"/>
  <c r="H248" i="1"/>
  <c r="E248" i="1"/>
  <c r="I247" i="1"/>
  <c r="H247" i="1"/>
  <c r="E247" i="1"/>
  <c r="I246" i="1"/>
  <c r="H246" i="1"/>
  <c r="E246" i="1"/>
  <c r="I245" i="1"/>
  <c r="H245" i="1"/>
  <c r="E245" i="1"/>
  <c r="I244" i="1"/>
  <c r="H244" i="1"/>
  <c r="E244" i="1"/>
  <c r="I243" i="1"/>
  <c r="H243" i="1"/>
  <c r="E243" i="1"/>
  <c r="I242" i="1"/>
  <c r="H242" i="1"/>
  <c r="E242" i="1"/>
  <c r="I241" i="1"/>
  <c r="H241" i="1"/>
  <c r="E241" i="1"/>
  <c r="I240" i="1"/>
  <c r="H240" i="1"/>
  <c r="E240" i="1"/>
  <c r="I239" i="1"/>
  <c r="H239" i="1"/>
  <c r="E239" i="1"/>
  <c r="I238" i="1"/>
  <c r="H238" i="1"/>
  <c r="E238" i="1"/>
  <c r="I237" i="1"/>
  <c r="H237" i="1"/>
  <c r="E237" i="1"/>
  <c r="I236" i="1"/>
  <c r="H236" i="1"/>
  <c r="E236" i="1"/>
  <c r="I235" i="1"/>
  <c r="H235" i="1"/>
  <c r="E235" i="1"/>
  <c r="I234" i="1"/>
  <c r="H234" i="1"/>
  <c r="E234" i="1"/>
  <c r="I233" i="1"/>
  <c r="H233" i="1"/>
  <c r="E233" i="1"/>
  <c r="I232" i="1"/>
  <c r="H232" i="1"/>
  <c r="E232" i="1"/>
  <c r="I231" i="1"/>
  <c r="H231" i="1"/>
  <c r="E231" i="1"/>
  <c r="I230" i="1"/>
  <c r="H230" i="1"/>
  <c r="E230" i="1"/>
  <c r="I229" i="1"/>
  <c r="H229" i="1"/>
  <c r="E229" i="1"/>
  <c r="I228" i="1"/>
  <c r="H228" i="1"/>
  <c r="E228" i="1"/>
  <c r="I227" i="1"/>
  <c r="H227" i="1"/>
  <c r="E227" i="1"/>
  <c r="I226" i="1"/>
  <c r="H226" i="1"/>
  <c r="E226" i="1"/>
  <c r="I225" i="1"/>
  <c r="H225" i="1"/>
  <c r="E225" i="1"/>
  <c r="I224" i="1"/>
  <c r="H224" i="1"/>
  <c r="E224" i="1"/>
  <c r="I223" i="1"/>
  <c r="H223" i="1"/>
  <c r="E223" i="1"/>
  <c r="I222" i="1"/>
  <c r="H222" i="1"/>
  <c r="E222" i="1"/>
  <c r="I221" i="1"/>
  <c r="H221" i="1"/>
  <c r="E221" i="1"/>
  <c r="I220" i="1"/>
  <c r="H220" i="1"/>
  <c r="E220" i="1"/>
  <c r="I219" i="1"/>
  <c r="H219" i="1"/>
  <c r="E219" i="1"/>
  <c r="I218" i="1"/>
  <c r="H218" i="1"/>
  <c r="E218" i="1"/>
  <c r="I217" i="1"/>
  <c r="H217" i="1"/>
  <c r="E217" i="1"/>
  <c r="I216" i="1"/>
  <c r="H216" i="1"/>
  <c r="E216" i="1"/>
  <c r="I215" i="1"/>
  <c r="H215" i="1"/>
  <c r="E215" i="1"/>
  <c r="I214" i="1"/>
  <c r="H214" i="1"/>
  <c r="E214" i="1"/>
  <c r="I213" i="1"/>
  <c r="H213" i="1"/>
  <c r="E213" i="1"/>
  <c r="I212" i="1"/>
  <c r="H212" i="1"/>
  <c r="E212" i="1"/>
  <c r="I211" i="1"/>
  <c r="H211" i="1"/>
  <c r="E211" i="1"/>
  <c r="I210" i="1"/>
  <c r="H210" i="1"/>
  <c r="E210" i="1"/>
  <c r="I209" i="1"/>
  <c r="H209" i="1"/>
  <c r="E209" i="1"/>
  <c r="I208" i="1"/>
  <c r="H208" i="1"/>
  <c r="E208" i="1"/>
  <c r="I207" i="1"/>
  <c r="H207" i="1"/>
  <c r="E207" i="1"/>
  <c r="I206" i="1"/>
  <c r="H206" i="1"/>
  <c r="E206" i="1"/>
  <c r="I205" i="1"/>
  <c r="H205" i="1"/>
  <c r="E205" i="1"/>
  <c r="I204" i="1"/>
  <c r="H204" i="1"/>
  <c r="E204" i="1"/>
  <c r="I203" i="1"/>
  <c r="H203" i="1"/>
  <c r="E203" i="1"/>
  <c r="I202" i="1"/>
  <c r="H202" i="1"/>
  <c r="E202" i="1"/>
  <c r="I201" i="1"/>
  <c r="H201" i="1"/>
  <c r="E201" i="1"/>
  <c r="I200" i="1"/>
  <c r="H200" i="1"/>
  <c r="E200" i="1"/>
  <c r="I199" i="1"/>
  <c r="H199" i="1"/>
  <c r="E199" i="1"/>
  <c r="I198" i="1"/>
  <c r="H198" i="1"/>
  <c r="E198" i="1"/>
  <c r="I197" i="1"/>
  <c r="H197" i="1"/>
  <c r="E197" i="1"/>
  <c r="I196" i="1"/>
  <c r="H196" i="1"/>
  <c r="E196" i="1"/>
  <c r="I195" i="1"/>
  <c r="H195" i="1"/>
  <c r="E195" i="1"/>
  <c r="I194" i="1"/>
  <c r="H194" i="1"/>
  <c r="E194" i="1"/>
  <c r="I193" i="1"/>
  <c r="H193" i="1"/>
  <c r="E193" i="1"/>
  <c r="I192" i="1"/>
  <c r="H192" i="1"/>
  <c r="E192" i="1"/>
  <c r="I191" i="1"/>
  <c r="H191" i="1"/>
  <c r="E191" i="1"/>
  <c r="I190" i="1"/>
  <c r="H190" i="1"/>
  <c r="E190" i="1"/>
  <c r="I189" i="1"/>
  <c r="H189" i="1"/>
  <c r="E189" i="1"/>
  <c r="I188" i="1"/>
  <c r="H188" i="1"/>
  <c r="E188" i="1"/>
  <c r="I187" i="1"/>
  <c r="H187" i="1"/>
  <c r="E187" i="1"/>
  <c r="I186" i="1"/>
  <c r="H186" i="1"/>
  <c r="E186" i="1"/>
  <c r="I185" i="1"/>
  <c r="H185" i="1"/>
  <c r="E185" i="1"/>
  <c r="I184" i="1"/>
  <c r="H184" i="1"/>
  <c r="E184" i="1"/>
  <c r="I183" i="1"/>
  <c r="H183" i="1"/>
  <c r="E183" i="1"/>
  <c r="I182" i="1"/>
  <c r="H182" i="1"/>
  <c r="E182" i="1"/>
  <c r="I181" i="1"/>
  <c r="H181" i="1"/>
  <c r="E181" i="1"/>
  <c r="I180" i="1"/>
  <c r="H180" i="1"/>
  <c r="E180" i="1"/>
  <c r="I179" i="1"/>
  <c r="H179" i="1"/>
  <c r="E179" i="1"/>
  <c r="I178" i="1"/>
  <c r="H178" i="1"/>
  <c r="E178" i="1"/>
  <c r="I177" i="1"/>
  <c r="H177" i="1"/>
  <c r="E177" i="1"/>
  <c r="I176" i="1"/>
  <c r="H176" i="1"/>
  <c r="E176" i="1"/>
  <c r="I175" i="1"/>
  <c r="H175" i="1"/>
  <c r="E175" i="1"/>
  <c r="I174" i="1"/>
  <c r="H174" i="1"/>
  <c r="E174" i="1"/>
  <c r="I173" i="1"/>
  <c r="H173" i="1"/>
  <c r="E173" i="1"/>
  <c r="I172" i="1"/>
  <c r="H172" i="1"/>
  <c r="E172" i="1"/>
  <c r="I171" i="1"/>
  <c r="H171" i="1"/>
  <c r="E171" i="1"/>
  <c r="I170" i="1"/>
  <c r="H170" i="1"/>
  <c r="E170" i="1"/>
  <c r="I169" i="1"/>
  <c r="H169" i="1"/>
  <c r="E169" i="1"/>
  <c r="I168" i="1"/>
  <c r="H168" i="1"/>
  <c r="E168" i="1"/>
  <c r="I167" i="1"/>
  <c r="H167" i="1"/>
  <c r="E167" i="1"/>
  <c r="I166" i="1"/>
  <c r="H166" i="1"/>
  <c r="E166" i="1"/>
  <c r="I165" i="1"/>
  <c r="H165" i="1"/>
  <c r="E165" i="1"/>
  <c r="I164" i="1"/>
  <c r="H164" i="1"/>
  <c r="E164" i="1"/>
  <c r="I163" i="1"/>
  <c r="H163" i="1"/>
  <c r="E163" i="1"/>
  <c r="I162" i="1"/>
  <c r="H162" i="1"/>
  <c r="E162" i="1"/>
  <c r="I161" i="1"/>
  <c r="H161" i="1"/>
  <c r="E161" i="1"/>
  <c r="I160" i="1"/>
  <c r="H160" i="1"/>
  <c r="E160" i="1"/>
  <c r="I159" i="1"/>
  <c r="H159" i="1"/>
  <c r="E159" i="1"/>
  <c r="I158" i="1"/>
  <c r="H158" i="1"/>
  <c r="E158" i="1"/>
  <c r="I157" i="1"/>
  <c r="H157" i="1"/>
  <c r="E157" i="1"/>
  <c r="I156" i="1"/>
  <c r="H156" i="1"/>
  <c r="E156" i="1"/>
  <c r="I155" i="1"/>
  <c r="H155" i="1"/>
  <c r="E155" i="1"/>
  <c r="I154" i="1"/>
  <c r="H154" i="1"/>
  <c r="E154" i="1"/>
  <c r="I153" i="1"/>
  <c r="H153" i="1"/>
  <c r="E153" i="1"/>
  <c r="I152" i="1"/>
  <c r="H152" i="1"/>
  <c r="E152" i="1"/>
  <c r="I151" i="1"/>
  <c r="H151" i="1"/>
  <c r="E151" i="1"/>
  <c r="I150" i="1"/>
  <c r="H150" i="1"/>
  <c r="E150" i="1"/>
  <c r="I149" i="1"/>
  <c r="H149" i="1"/>
  <c r="E149" i="1"/>
  <c r="I148" i="1"/>
  <c r="H148" i="1"/>
  <c r="E148" i="1"/>
  <c r="I147" i="1"/>
  <c r="H147" i="1"/>
  <c r="E147" i="1"/>
  <c r="I146" i="1"/>
  <c r="H146" i="1"/>
  <c r="E146" i="1"/>
  <c r="I145" i="1"/>
  <c r="H145" i="1"/>
  <c r="E145" i="1"/>
  <c r="I144" i="1"/>
  <c r="H144" i="1"/>
  <c r="E144" i="1"/>
  <c r="I143" i="1"/>
  <c r="H143" i="1"/>
  <c r="E143" i="1"/>
  <c r="I142" i="1"/>
  <c r="H142" i="1"/>
  <c r="E142" i="1"/>
  <c r="I141" i="1"/>
  <c r="H141" i="1"/>
  <c r="E141" i="1"/>
  <c r="I140" i="1"/>
  <c r="H140" i="1"/>
  <c r="E140" i="1"/>
  <c r="I139" i="1"/>
  <c r="H139" i="1"/>
  <c r="E139" i="1"/>
  <c r="I138" i="1"/>
  <c r="H138" i="1"/>
  <c r="E138" i="1"/>
  <c r="I137" i="1"/>
  <c r="H137" i="1"/>
  <c r="E137" i="1"/>
  <c r="I136" i="1"/>
  <c r="H136" i="1"/>
  <c r="E136" i="1"/>
  <c r="I135" i="1"/>
  <c r="H135" i="1"/>
  <c r="E135" i="1"/>
  <c r="I134" i="1"/>
  <c r="H134" i="1"/>
  <c r="E134" i="1"/>
  <c r="I133" i="1"/>
  <c r="H133" i="1"/>
  <c r="E133" i="1"/>
  <c r="I132" i="1"/>
  <c r="H132" i="1"/>
  <c r="E132" i="1"/>
  <c r="I131" i="1"/>
  <c r="H131" i="1"/>
  <c r="E131" i="1"/>
  <c r="I130" i="1"/>
  <c r="H130" i="1"/>
  <c r="E130" i="1"/>
  <c r="I129" i="1"/>
  <c r="H129" i="1"/>
  <c r="E129" i="1"/>
  <c r="I128" i="1"/>
  <c r="H128" i="1"/>
  <c r="E128" i="1"/>
  <c r="I127" i="1"/>
  <c r="H127" i="1"/>
  <c r="E127" i="1"/>
  <c r="I126" i="1"/>
  <c r="H126" i="1"/>
  <c r="E126" i="1"/>
  <c r="I125" i="1"/>
  <c r="H125" i="1"/>
  <c r="E125" i="1"/>
  <c r="I124" i="1"/>
  <c r="H124" i="1"/>
  <c r="E124" i="1"/>
  <c r="I123" i="1"/>
  <c r="H123" i="1"/>
  <c r="E123" i="1"/>
  <c r="I122" i="1"/>
  <c r="H122" i="1"/>
  <c r="E122" i="1"/>
  <c r="I121" i="1"/>
  <c r="H121" i="1"/>
  <c r="E121" i="1"/>
  <c r="I120" i="1"/>
  <c r="H120" i="1"/>
  <c r="E120" i="1"/>
  <c r="I119" i="1"/>
  <c r="H119" i="1"/>
  <c r="E119" i="1"/>
  <c r="I118" i="1"/>
  <c r="H118" i="1"/>
  <c r="E118" i="1"/>
  <c r="I117" i="1"/>
  <c r="H117" i="1"/>
  <c r="E117" i="1"/>
  <c r="I116" i="1"/>
  <c r="H116" i="1"/>
  <c r="E116" i="1"/>
  <c r="I115" i="1"/>
  <c r="H115" i="1"/>
  <c r="E115" i="1"/>
  <c r="I114" i="1"/>
  <c r="H114" i="1"/>
  <c r="E114" i="1"/>
  <c r="I113" i="1"/>
  <c r="H113" i="1"/>
  <c r="E113" i="1"/>
  <c r="I112" i="1"/>
  <c r="H112" i="1"/>
  <c r="E112" i="1"/>
  <c r="I111" i="1"/>
  <c r="H111" i="1"/>
  <c r="E111" i="1"/>
  <c r="I110" i="1"/>
  <c r="H110" i="1"/>
  <c r="E110" i="1"/>
  <c r="I109" i="1"/>
  <c r="H109" i="1"/>
  <c r="E109" i="1"/>
  <c r="I108" i="1"/>
  <c r="H108" i="1"/>
  <c r="E108" i="1"/>
  <c r="I107" i="1"/>
  <c r="H107" i="1"/>
  <c r="E107" i="1"/>
  <c r="I106" i="1"/>
  <c r="H106" i="1"/>
  <c r="E106" i="1"/>
  <c r="I105" i="1"/>
  <c r="H105" i="1"/>
  <c r="E105" i="1"/>
  <c r="I104" i="1"/>
  <c r="H104" i="1"/>
  <c r="E104" i="1"/>
  <c r="I103" i="1"/>
  <c r="H103" i="1"/>
  <c r="E103" i="1"/>
  <c r="I102" i="1"/>
  <c r="H102" i="1"/>
  <c r="E102" i="1"/>
  <c r="I101" i="1"/>
  <c r="H101" i="1"/>
  <c r="E101" i="1"/>
  <c r="I100" i="1"/>
  <c r="H100" i="1"/>
  <c r="E100" i="1"/>
  <c r="I99" i="1"/>
  <c r="H99" i="1"/>
  <c r="E99" i="1"/>
  <c r="I98" i="1"/>
  <c r="H98" i="1"/>
  <c r="E98" i="1"/>
  <c r="I97" i="1"/>
  <c r="H97" i="1"/>
  <c r="E97" i="1"/>
  <c r="I96" i="1"/>
  <c r="H96" i="1"/>
  <c r="E96" i="1"/>
  <c r="I95" i="1"/>
  <c r="H95" i="1"/>
  <c r="E95" i="1"/>
  <c r="I94" i="1"/>
  <c r="H94" i="1"/>
  <c r="E94" i="1"/>
  <c r="I93" i="1"/>
  <c r="H93" i="1"/>
  <c r="E93" i="1"/>
  <c r="I92" i="1"/>
  <c r="H92" i="1"/>
  <c r="E92" i="1"/>
  <c r="I91" i="1"/>
  <c r="H91" i="1"/>
  <c r="E91" i="1"/>
  <c r="I90" i="1"/>
  <c r="H90" i="1"/>
  <c r="E90" i="1"/>
  <c r="I89" i="1"/>
  <c r="H89" i="1"/>
  <c r="E89" i="1"/>
  <c r="I88" i="1"/>
  <c r="H88" i="1"/>
  <c r="E88" i="1"/>
  <c r="I87" i="1"/>
  <c r="H87" i="1"/>
  <c r="E87" i="1"/>
  <c r="I86" i="1"/>
  <c r="H86" i="1"/>
  <c r="E86" i="1"/>
  <c r="I85" i="1"/>
  <c r="H85" i="1"/>
  <c r="E85" i="1"/>
  <c r="I84" i="1"/>
  <c r="H84" i="1"/>
  <c r="E84" i="1"/>
  <c r="I83" i="1"/>
  <c r="H83" i="1"/>
  <c r="E83" i="1"/>
  <c r="I82" i="1"/>
  <c r="H82" i="1"/>
  <c r="E82" i="1"/>
  <c r="I81" i="1"/>
  <c r="H81" i="1"/>
  <c r="E81" i="1"/>
  <c r="I80" i="1"/>
  <c r="H80" i="1"/>
  <c r="E80" i="1"/>
  <c r="I79" i="1"/>
  <c r="H79" i="1"/>
  <c r="E79" i="1"/>
  <c r="I78" i="1"/>
  <c r="H78" i="1"/>
  <c r="E78" i="1"/>
  <c r="I77" i="1"/>
  <c r="H77" i="1"/>
  <c r="E77" i="1"/>
  <c r="I76" i="1"/>
  <c r="H76" i="1"/>
  <c r="E76" i="1"/>
  <c r="I75" i="1"/>
  <c r="H75" i="1"/>
  <c r="E75" i="1"/>
  <c r="I74" i="1"/>
  <c r="H74" i="1"/>
  <c r="E74" i="1"/>
  <c r="I73" i="1"/>
  <c r="H73" i="1"/>
  <c r="E73" i="1"/>
  <c r="I72" i="1"/>
  <c r="H72" i="1"/>
  <c r="E72" i="1"/>
  <c r="I71" i="1"/>
  <c r="H71" i="1"/>
  <c r="E71" i="1"/>
  <c r="I70" i="1"/>
  <c r="H70" i="1"/>
  <c r="E70" i="1"/>
  <c r="I69" i="1"/>
  <c r="H69" i="1"/>
  <c r="E69" i="1"/>
  <c r="I68" i="1"/>
  <c r="H68" i="1"/>
  <c r="E68" i="1"/>
  <c r="I67" i="1"/>
  <c r="H67" i="1"/>
  <c r="E67" i="1"/>
  <c r="I66" i="1"/>
  <c r="H66" i="1"/>
  <c r="E66" i="1"/>
  <c r="I65" i="1"/>
  <c r="H65" i="1"/>
  <c r="E65" i="1"/>
  <c r="I64" i="1"/>
  <c r="H64" i="1"/>
  <c r="E64" i="1"/>
  <c r="I63" i="1"/>
  <c r="H63" i="1"/>
  <c r="E63" i="1"/>
  <c r="I62" i="1"/>
  <c r="H62" i="1"/>
  <c r="E62" i="1"/>
  <c r="I61" i="1"/>
  <c r="H61" i="1"/>
  <c r="E61" i="1"/>
  <c r="I60" i="1"/>
  <c r="H60" i="1"/>
  <c r="E60" i="1"/>
  <c r="I59" i="1"/>
  <c r="H59" i="1"/>
  <c r="E59" i="1"/>
  <c r="I58" i="1"/>
  <c r="H58" i="1"/>
  <c r="E58" i="1"/>
  <c r="I57" i="1"/>
  <c r="H57" i="1"/>
  <c r="E57" i="1"/>
  <c r="I56" i="1"/>
  <c r="H56" i="1"/>
  <c r="E56" i="1"/>
  <c r="I55" i="1"/>
  <c r="H55" i="1"/>
  <c r="E55" i="1"/>
  <c r="I54" i="1"/>
  <c r="H54" i="1"/>
  <c r="E54" i="1"/>
  <c r="I53" i="1"/>
  <c r="H53" i="1"/>
  <c r="E53" i="1"/>
  <c r="I52" i="1"/>
  <c r="H52" i="1"/>
  <c r="E52" i="1"/>
  <c r="I51" i="1"/>
  <c r="H51" i="1"/>
  <c r="E51" i="1"/>
  <c r="I49" i="1"/>
  <c r="H49" i="1"/>
  <c r="E49" i="1"/>
  <c r="I48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E50" i="1" l="1"/>
  <c r="I50" i="1"/>
  <c r="H50" i="1"/>
</calcChain>
</file>

<file path=xl/sharedStrings.xml><?xml version="1.0" encoding="utf-8"?>
<sst xmlns="http://schemas.openxmlformats.org/spreadsheetml/2006/main" count="39" uniqueCount="39">
  <si>
    <t>H. AYUNTAMIENTO DE CUAUTLA, JAL.</t>
  </si>
  <si>
    <t>ESTADO ANALÍTICO DEL EJERCICIO DEL PRESUPUESTO DE EGRESOS CLASIFICACIÓN ADMINISTRATIVA</t>
  </si>
  <si>
    <t>AL 31 DE MARZO DEL 2021</t>
  </si>
  <si>
    <t>CONCEPTO</t>
  </si>
  <si>
    <t>SUBEJERCICIO</t>
  </si>
  <si>
    <t>% Avance de Egresos</t>
  </si>
  <si>
    <t>PRESUPUESTO DE EGRESOS APROBADO</t>
  </si>
  <si>
    <t>AMPLIACIONES / REDUCCIONES</t>
  </si>
  <si>
    <t>MODIFICADO</t>
  </si>
  <si>
    <t>DEVENGADO</t>
  </si>
  <si>
    <t>PAGADO</t>
  </si>
  <si>
    <t>Departamento o Unidad Administrativa</t>
  </si>
  <si>
    <t>AGROPECUARIO</t>
  </si>
  <si>
    <t>Agua Potable</t>
  </si>
  <si>
    <t>Alumbrado Publico</t>
  </si>
  <si>
    <t>Aseo Publico</t>
  </si>
  <si>
    <t>CE-Mujer</t>
  </si>
  <si>
    <t>Computo e Informatica</t>
  </si>
  <si>
    <t>Comunicacion Social</t>
  </si>
  <si>
    <t>Departamento de Transparencia</t>
  </si>
  <si>
    <t>Deportes</t>
  </si>
  <si>
    <t>Desarrollo Social</t>
  </si>
  <si>
    <t>Juzgado Municipal</t>
  </si>
  <si>
    <t>Mantenimiento vehicular</t>
  </si>
  <si>
    <t>Medio Ambiente y Ecologia</t>
  </si>
  <si>
    <t>MODULO DE MAQUINARIA</t>
  </si>
  <si>
    <t>Obras Publicas</t>
  </si>
  <si>
    <t>Oficialia Mayor Administrativa</t>
  </si>
  <si>
    <t>Proteccion Civil</t>
  </si>
  <si>
    <t>Rastro</t>
  </si>
  <si>
    <t>Registro Civil</t>
  </si>
  <si>
    <t>Seguridad Publica</t>
  </si>
  <si>
    <t>Servicios Medicos</t>
  </si>
  <si>
    <t>Total del Gasto</t>
  </si>
  <si>
    <t xml:space="preserve">EGRESOS </t>
  </si>
  <si>
    <t>Presidencia Municipal, Sala de Regidores, Sindicatura, Secretaria General, DIF Municipal</t>
  </si>
  <si>
    <t>Hacienda Municipal, Catastro, Contraloria, Juridico</t>
  </si>
  <si>
    <t>Cultura, Turismo y Educacion</t>
  </si>
  <si>
    <t>Servicios Generales, Parques y Jardienes, Mantenimiento de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</si>
</sst>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1"/>
      <color theme="1" tint="0.14996795556505021"/>
      <name val="Calibri"/>
      <scheme val="minor"/>
    </font>
    <font>
      <b/>
      <sz val="11"/>
      <color theme="1" tint="4.9989318521683403E-2"/>
      <name val="Calibri"/>
      <scheme val="minor"/>
    </font>
    <font>
      <b/>
      <sz val="9"/>
      <color theme="1" tint="4.9989318521683403E-2"/>
      <name val="Calibri"/>
      <scheme val="minor"/>
    </font>
    <font>
      <b/>
      <sz val="8"/>
      <color theme="1" tint="4.9989318521683403E-2"/>
      <name val="Calibri"/>
      <scheme val="minor"/>
    </font>
    <font>
      <b/>
      <sz val="9"/>
      <color theme="1"/>
      <name val="Calibri"/>
      <scheme val="minor"/>
    </font>
    <font>
      <b/>
      <sz val="10"/>
      <color theme="1" tint="4.9989318521683403E-2"/>
      <name val="Calibri"/>
      <scheme val="minor"/>
    </font>
    <font>
      <sz val="10.5"/>
      <color theme="1"/>
      <name val="Calibri"/>
      <scheme val="minor"/>
    </font>
    <font>
      <sz val="9"/>
      <color theme="1"/>
      <name val="Calibri"/>
      <scheme val="minor"/>
    </font>
    <font>
      <sz val="10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6795556505021"/>
        <bgColor indexed="64"/>
      </patternFill>
    </fill>
    <fill>
      <patternFill patternType="solid">
        <fgColor rgb="FFC0C0C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2" borderId="1"/>
    <xf numFmtId="44" fontId="11" fillId="2" borderId="1" applyFont="0" applyFill="0" applyBorder="0" applyAlignment="0" applyProtection="0"/>
    <xf numFmtId="9" fontId="11" fillId="2" borderId="1" applyFont="0" applyFill="0" applyBorder="0" applyAlignment="0" applyProtection="0"/>
    <xf numFmtId="0" fontId="10" fillId="2" borderId="1"/>
    <xf numFmtId="9" fontId="10" fillId="2" borderId="1" applyFont="0" applyFill="0" applyBorder="0" applyAlignment="0" applyProtection="0"/>
  </cellStyleXfs>
  <cellXfs count="43">
    <xf numFmtId="0" fontId="0" fillId="2" borderId="1" xfId="0"/>
    <xf numFmtId="0" fontId="0" fillId="2" borderId="1" xfId="0" applyFill="1"/>
    <xf numFmtId="0" fontId="1" fillId="2" borderId="1" xfId="0" applyFont="1"/>
    <xf numFmtId="42" fontId="0" fillId="2" borderId="1" xfId="0" applyNumberFormat="1"/>
    <xf numFmtId="42" fontId="0" fillId="2" borderId="1" xfId="0" applyNumberFormat="1" applyAlignment="1">
      <alignment horizontal="center" vertical="center"/>
    </xf>
    <xf numFmtId="42" fontId="5" fillId="3" borderId="13" xfId="0" applyNumberFormat="1" applyFont="1" applyFill="1" applyBorder="1" applyAlignment="1">
      <alignment horizontal="center" vertical="center" wrapText="1"/>
    </xf>
    <xf numFmtId="42" fontId="5" fillId="3" borderId="15" xfId="0" applyNumberFormat="1" applyFont="1" applyFill="1" applyBorder="1" applyAlignment="1">
      <alignment horizontal="center" vertical="center" wrapText="1"/>
    </xf>
    <xf numFmtId="42" fontId="5" fillId="3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2" fontId="6" fillId="2" borderId="3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7" fontId="8" fillId="2" borderId="17" xfId="1" applyNumberFormat="1" applyFont="1" applyFill="1" applyBorder="1"/>
    <xf numFmtId="7" fontId="8" fillId="2" borderId="18" xfId="1" applyNumberFormat="1" applyFont="1" applyFill="1" applyBorder="1" applyAlignment="1">
      <alignment horizontal="center" vertical="center"/>
    </xf>
    <xf numFmtId="0" fontId="9" fillId="2" borderId="19" xfId="0" applyFont="1" applyBorder="1"/>
    <xf numFmtId="164" fontId="9" fillId="2" borderId="20" xfId="0" applyNumberFormat="1" applyFont="1" applyBorder="1"/>
    <xf numFmtId="9" fontId="0" fillId="2" borderId="21" xfId="2" applyFont="1" applyBorder="1" applyAlignment="1">
      <alignment horizontal="center" vertical="center"/>
    </xf>
    <xf numFmtId="0" fontId="9" fillId="2" borderId="22" xfId="0" applyFont="1" applyBorder="1"/>
    <xf numFmtId="164" fontId="9" fillId="2" borderId="23" xfId="0" applyNumberFormat="1" applyFont="1" applyBorder="1"/>
    <xf numFmtId="9" fontId="0" fillId="2" borderId="24" xfId="2" applyFont="1" applyBorder="1" applyAlignment="1">
      <alignment horizontal="center" vertical="center"/>
    </xf>
    <xf numFmtId="0" fontId="9" fillId="2" borderId="1" xfId="0" applyFont="1"/>
    <xf numFmtId="164" fontId="9" fillId="2" borderId="1" xfId="0" applyNumberFormat="1" applyFont="1"/>
    <xf numFmtId="9" fontId="0" fillId="2" borderId="1" xfId="2" applyFont="1" applyAlignment="1">
      <alignment horizontal="center" vertical="center"/>
    </xf>
    <xf numFmtId="0" fontId="6" fillId="4" borderId="25" xfId="0" applyFont="1" applyFill="1" applyBorder="1" applyAlignment="1">
      <alignment horizontal="right" vertical="center"/>
    </xf>
    <xf numFmtId="164" fontId="6" fillId="4" borderId="26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2" fontId="4" fillId="3" borderId="10" xfId="0" applyNumberFormat="1" applyFont="1" applyFill="1" applyBorder="1" applyAlignment="1">
      <alignment horizontal="center" vertical="center" wrapText="1"/>
    </xf>
    <xf numFmtId="42" fontId="4" fillId="3" borderId="14" xfId="0" applyNumberFormat="1" applyFont="1" applyFill="1" applyBorder="1" applyAlignment="1">
      <alignment horizontal="center" vertical="center" wrapText="1"/>
    </xf>
    <xf numFmtId="42" fontId="3" fillId="3" borderId="11" xfId="0" applyNumberFormat="1" applyFont="1" applyFill="1" applyBorder="1" applyAlignment="1">
      <alignment horizontal="center" vertical="center"/>
    </xf>
    <xf numFmtId="42" fontId="3" fillId="3" borderId="12" xfId="0" applyNumberFormat="1" applyFont="1" applyFill="1" applyBorder="1" applyAlignment="1">
      <alignment horizontal="center" vertical="center"/>
    </xf>
    <xf numFmtId="42" fontId="3" fillId="3" borderId="13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42" fontId="4" fillId="3" borderId="10" xfId="0" applyNumberFormat="1" applyFont="1" applyFill="1" applyBorder="1" applyAlignment="1">
      <alignment horizontal="center" vertical="center"/>
    </xf>
    <xf numFmtId="42" fontId="4" fillId="3" borderId="14" xfId="0" applyNumberFormat="1" applyFont="1" applyFill="1" applyBorder="1" applyAlignment="1">
      <alignment horizontal="center" vertical="center"/>
    </xf>
    <xf numFmtId="0" fontId="9" fillId="2" borderId="19" xfId="0" applyFont="1" applyBorder="1" applyAlignment="1">
      <alignment wrapText="1"/>
    </xf>
  </cellXfs>
  <cellStyles count="5">
    <cellStyle name="Moneda" xfId="1" builtinId="4"/>
    <cellStyle name="Normal" xfId="0" builtinId="0"/>
    <cellStyle name="Normal 2" xfId="3" xr:uid="{00000000-0005-0000-0000-000003000000}"/>
    <cellStyle name="Porcentaje" xfId="2" builtinId="5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9"/>
  <sheetViews>
    <sheetView showGridLines="0" tabSelected="1" topLeftCell="A4" zoomScaleNormal="100" workbookViewId="0">
      <selection activeCell="E10" sqref="E10"/>
    </sheetView>
  </sheetViews>
  <sheetFormatPr baseColWidth="10" defaultRowHeight="15" x14ac:dyDescent="0.25"/>
  <cols>
    <col min="1" max="1" width="2.85546875" customWidth="1"/>
    <col min="2" max="2" width="50" customWidth="1"/>
    <col min="3" max="3" width="14.85546875" style="3" customWidth="1"/>
    <col min="4" max="8" width="14.7109375" style="3" customWidth="1"/>
    <col min="9" max="9" width="14.7109375" style="4" customWidth="1"/>
  </cols>
  <sheetData>
    <row r="1" spans="2:9" ht="5.25" customHeight="1" x14ac:dyDescent="0.25"/>
    <row r="2" spans="2:9" ht="15.75" customHeight="1" x14ac:dyDescent="0.25">
      <c r="B2" s="24" t="s">
        <v>0</v>
      </c>
      <c r="C2" s="25"/>
      <c r="D2" s="25"/>
      <c r="E2" s="25"/>
      <c r="F2" s="25"/>
      <c r="G2" s="25"/>
      <c r="H2" s="25"/>
      <c r="I2" s="26"/>
    </row>
    <row r="3" spans="2:9" ht="48.75" customHeight="1" x14ac:dyDescent="0.25">
      <c r="B3" s="27" t="s">
        <v>1</v>
      </c>
      <c r="C3" s="28"/>
      <c r="D3" s="28"/>
      <c r="E3" s="28"/>
      <c r="F3" s="28"/>
      <c r="G3" s="28"/>
      <c r="H3" s="28"/>
      <c r="I3" s="29"/>
    </row>
    <row r="4" spans="2:9" ht="17.100000000000001" customHeight="1" x14ac:dyDescent="0.25">
      <c r="B4" s="30" t="s">
        <v>2</v>
      </c>
      <c r="C4" s="31"/>
      <c r="D4" s="31"/>
      <c r="E4" s="31"/>
      <c r="F4" s="31"/>
      <c r="G4" s="31"/>
      <c r="H4" s="31"/>
      <c r="I4" s="32"/>
    </row>
    <row r="5" spans="2:9" ht="4.5" customHeight="1" x14ac:dyDescent="0.25"/>
    <row r="6" spans="2:9" ht="15" customHeight="1" x14ac:dyDescent="0.25">
      <c r="B6" s="38" t="s">
        <v>3</v>
      </c>
      <c r="C6" s="35" t="s">
        <v>34</v>
      </c>
      <c r="D6" s="36"/>
      <c r="E6" s="36"/>
      <c r="F6" s="36"/>
      <c r="G6" s="37"/>
      <c r="H6" s="40" t="s">
        <v>4</v>
      </c>
      <c r="I6" s="33" t="s">
        <v>5</v>
      </c>
    </row>
    <row r="7" spans="2:9" ht="36" customHeight="1" x14ac:dyDescent="0.25">
      <c r="B7" s="39"/>
      <c r="C7" s="5" t="s">
        <v>6</v>
      </c>
      <c r="D7" s="6" t="s">
        <v>7</v>
      </c>
      <c r="E7" s="6" t="s">
        <v>8</v>
      </c>
      <c r="F7" s="6" t="s">
        <v>9</v>
      </c>
      <c r="G7" s="7" t="s">
        <v>10</v>
      </c>
      <c r="H7" s="41"/>
      <c r="I7" s="34"/>
    </row>
    <row r="8" spans="2:9" s="1" customFormat="1" ht="5.25" customHeight="1" x14ac:dyDescent="0.25">
      <c r="B8" s="8"/>
      <c r="C8" s="9"/>
      <c r="D8" s="9"/>
      <c r="E8" s="9"/>
      <c r="F8" s="9"/>
      <c r="G8" s="9"/>
      <c r="H8" s="9"/>
      <c r="I8" s="9"/>
    </row>
    <row r="9" spans="2:9" s="2" customFormat="1" ht="15.75" x14ac:dyDescent="0.25">
      <c r="B9" s="10" t="s">
        <v>11</v>
      </c>
      <c r="C9" s="11"/>
      <c r="D9" s="11"/>
      <c r="E9" s="11"/>
      <c r="F9" s="11"/>
      <c r="G9" s="11"/>
      <c r="H9" s="11"/>
      <c r="I9" s="12"/>
    </row>
    <row r="10" spans="2:9" ht="24.75" x14ac:dyDescent="0.25">
      <c r="B10" s="42" t="s">
        <v>35</v>
      </c>
      <c r="C10" s="20">
        <v>5394439</v>
      </c>
      <c r="D10" s="20">
        <v>0</v>
      </c>
      <c r="E10" s="20">
        <f>IF(ISNONTEXT(B10),"",C10+D10)</f>
        <v>5394439</v>
      </c>
      <c r="F10" s="20">
        <f>348399.43+145374.64+41326.75+50789.2+291000+29248.3+496</f>
        <v>906634.32000000007</v>
      </c>
      <c r="G10" s="20">
        <v>906634.32</v>
      </c>
      <c r="H10" s="20">
        <f>IF(ISNONTEXT(B10),"",E10-F10)</f>
        <v>4487804.68</v>
      </c>
      <c r="I10" s="15">
        <f>IF(ISNONTEXT(B10),"",IF(ISERROR(G10/C10),0,100%*(G10/C10)))</f>
        <v>0.1680683236940857</v>
      </c>
    </row>
    <row r="11" spans="2:9" x14ac:dyDescent="0.25">
      <c r="B11" s="13" t="s">
        <v>27</v>
      </c>
      <c r="C11" s="20">
        <v>380024</v>
      </c>
      <c r="D11" s="20">
        <v>0</v>
      </c>
      <c r="E11" s="20">
        <f>IF(ISNONTEXT(B11),"",C11+D11)</f>
        <v>380024</v>
      </c>
      <c r="F11" s="20">
        <v>127391.6</v>
      </c>
      <c r="G11" s="20">
        <v>127391.6</v>
      </c>
      <c r="H11" s="20">
        <f>IF(ISNONTEXT(B11),"",E11-F11)</f>
        <v>252632.4</v>
      </c>
      <c r="I11" s="15">
        <f>IF(ISNONTEXT(B11),"",IF(ISERROR(G11/C11),0,100%*(G11/C11)))</f>
        <v>0.33521988084963056</v>
      </c>
    </row>
    <row r="12" spans="2:9" x14ac:dyDescent="0.25">
      <c r="B12" s="13" t="s">
        <v>22</v>
      </c>
      <c r="C12" s="20">
        <v>149241</v>
      </c>
      <c r="D12" s="20">
        <v>0</v>
      </c>
      <c r="E12" s="20">
        <f>IF(ISNONTEXT(B12),"",C12+D12)</f>
        <v>149241</v>
      </c>
      <c r="F12" s="20">
        <v>32873.94</v>
      </c>
      <c r="G12" s="20">
        <v>32873.94</v>
      </c>
      <c r="H12" s="20">
        <f>IF(ISNONTEXT(B12),"",E12-F12)</f>
        <v>116367.06</v>
      </c>
      <c r="I12" s="15">
        <f>IF(ISNONTEXT(B12),"",IF(ISERROR(G12/C12),0,100%*(G12/C12)))</f>
        <v>0.22027418738818422</v>
      </c>
    </row>
    <row r="13" spans="2:9" x14ac:dyDescent="0.25">
      <c r="B13" s="13" t="s">
        <v>36</v>
      </c>
      <c r="C13" s="20">
        <v>1629628</v>
      </c>
      <c r="D13" s="20">
        <v>0</v>
      </c>
      <c r="E13" s="20">
        <f>IF(ISNONTEXT(B13),"",C13+D13)</f>
        <v>1629628</v>
      </c>
      <c r="F13" s="20">
        <f>287468.89+44203.24+34893.17+24295.2</f>
        <v>390860.5</v>
      </c>
      <c r="G13" s="20">
        <v>390860.5</v>
      </c>
      <c r="H13" s="20">
        <f>IF(ISNONTEXT(B13),"",E13-F13)</f>
        <v>1238767.5</v>
      </c>
      <c r="I13" s="15">
        <f>IF(ISNONTEXT(B13),"",IF(ISERROR(G13/C13),0,100%*(G13/C13)))</f>
        <v>0.23984645575554667</v>
      </c>
    </row>
    <row r="14" spans="2:9" x14ac:dyDescent="0.25">
      <c r="B14" s="13" t="s">
        <v>26</v>
      </c>
      <c r="C14" s="20">
        <v>3169239</v>
      </c>
      <c r="D14" s="20">
        <v>0</v>
      </c>
      <c r="E14" s="20">
        <f t="shared" ref="E14" si="0">IF(ISNONTEXT(B14),"",C14+D14)</f>
        <v>3169239</v>
      </c>
      <c r="F14" s="20">
        <v>3724431.32</v>
      </c>
      <c r="G14" s="20">
        <v>3724431.32</v>
      </c>
      <c r="H14" s="20">
        <f>IF(ISNONTEXT(B14),"",E14-F14)</f>
        <v>-555192.31999999983</v>
      </c>
      <c r="I14" s="15">
        <f>IF(ISNONTEXT(B14),"",IF(ISERROR(G14/C14),0,100%*(G14/C14)))</f>
        <v>1.1751815877565561</v>
      </c>
    </row>
    <row r="15" spans="2:9" x14ac:dyDescent="0.25">
      <c r="B15" s="13" t="s">
        <v>30</v>
      </c>
      <c r="C15" s="20">
        <v>193897</v>
      </c>
      <c r="D15" s="20">
        <v>0</v>
      </c>
      <c r="E15" s="20">
        <f>IF(ISNONTEXT(B15),"",C15+D15)</f>
        <v>193897</v>
      </c>
      <c r="F15" s="20">
        <v>44863.33</v>
      </c>
      <c r="G15" s="20">
        <v>44863.33</v>
      </c>
      <c r="H15" s="20">
        <f>IF(ISNONTEXT(B15),"",E15-F15)</f>
        <v>149033.66999999998</v>
      </c>
      <c r="I15" s="15">
        <f>IF(ISNONTEXT(B15),"",IF(ISERROR(G15/C15),0,100%*(G15/C15)))</f>
        <v>0.23137712290546011</v>
      </c>
    </row>
    <row r="16" spans="2:9" x14ac:dyDescent="0.25">
      <c r="B16" s="13" t="s">
        <v>17</v>
      </c>
      <c r="C16" s="20">
        <v>105063</v>
      </c>
      <c r="D16" s="20">
        <v>0</v>
      </c>
      <c r="E16" s="20">
        <f>IF(ISNONTEXT(B16),"",C16+D16)</f>
        <v>105063</v>
      </c>
      <c r="F16" s="20">
        <v>22391.74</v>
      </c>
      <c r="G16" s="20">
        <v>22391.74</v>
      </c>
      <c r="H16" s="20">
        <f>IF(ISNONTEXT(B16),"",E16-F16)</f>
        <v>82671.259999999995</v>
      </c>
      <c r="I16" s="15">
        <f>IF(ISNONTEXT(B16),"",IF(ISERROR(G16/C16),0,100%*(G16/C16)))</f>
        <v>0.21312679059231129</v>
      </c>
    </row>
    <row r="17" spans="2:9" x14ac:dyDescent="0.25">
      <c r="B17" s="13" t="s">
        <v>12</v>
      </c>
      <c r="C17" s="20">
        <v>161064</v>
      </c>
      <c r="D17" s="20">
        <v>0</v>
      </c>
      <c r="E17" s="20">
        <f>IF(ISNONTEXT(B17),"",C17+D17)</f>
        <v>161064</v>
      </c>
      <c r="F17" s="20">
        <v>35592.01</v>
      </c>
      <c r="G17" s="20">
        <v>35592.01</v>
      </c>
      <c r="H17" s="20">
        <f>IF(ISNONTEXT(B17),"",E17-F17)</f>
        <v>125471.98999999999</v>
      </c>
      <c r="I17" s="15">
        <f>IF(ISNONTEXT(B17),"",IF(ISERROR(G17/C17),0,100%*(G17/C17)))</f>
        <v>0.22098054189638902</v>
      </c>
    </row>
    <row r="18" spans="2:9" x14ac:dyDescent="0.25">
      <c r="B18" s="13" t="s">
        <v>24</v>
      </c>
      <c r="C18" s="20">
        <v>120708</v>
      </c>
      <c r="D18" s="20">
        <v>0</v>
      </c>
      <c r="E18" s="20">
        <f>IF(ISNONTEXT(B18),"",C18+D18)</f>
        <v>120708</v>
      </c>
      <c r="F18" s="20">
        <v>20307.02</v>
      </c>
      <c r="G18" s="20">
        <v>20307.02</v>
      </c>
      <c r="H18" s="20">
        <f>IF(ISNONTEXT(B18),"",E18-F18)</f>
        <v>100400.98</v>
      </c>
      <c r="I18" s="15">
        <f>IF(ISNONTEXT(B18),"",IF(ISERROR(G18/C18),0,100%*(G18/C18)))</f>
        <v>0.16823259435994301</v>
      </c>
    </row>
    <row r="19" spans="2:9" x14ac:dyDescent="0.25">
      <c r="B19" s="13" t="s">
        <v>15</v>
      </c>
      <c r="C19" s="20">
        <v>802426</v>
      </c>
      <c r="D19" s="20">
        <v>0</v>
      </c>
      <c r="E19" s="20">
        <f>IF(ISNONTEXT(B19),"",C19+D19)</f>
        <v>802426</v>
      </c>
      <c r="F19" s="20">
        <v>301144.32000000001</v>
      </c>
      <c r="G19" s="20">
        <v>301144.32000000001</v>
      </c>
      <c r="H19" s="20">
        <f>IF(ISNONTEXT(B19),"",E19-F19)</f>
        <v>501281.68</v>
      </c>
      <c r="I19" s="15">
        <f>IF(ISNONTEXT(B19),"",IF(ISERROR(G19/C19),0,100%*(G19/C19)))</f>
        <v>0.37529232602134027</v>
      </c>
    </row>
    <row r="20" spans="2:9" x14ac:dyDescent="0.25">
      <c r="B20" s="13" t="s">
        <v>21</v>
      </c>
      <c r="C20" s="20">
        <v>93092</v>
      </c>
      <c r="D20" s="20">
        <v>0</v>
      </c>
      <c r="E20" s="20">
        <f>IF(ISNONTEXT(B20),"",C20+D20)</f>
        <v>93092</v>
      </c>
      <c r="F20" s="20">
        <v>20480.419999999998</v>
      </c>
      <c r="G20" s="20">
        <v>20480.419999999998</v>
      </c>
      <c r="H20" s="20">
        <f>IF(ISNONTEXT(B20),"",E20-F20)</f>
        <v>72611.58</v>
      </c>
      <c r="I20" s="15">
        <f>IF(ISNONTEXT(B20),"",IF(ISERROR(G20/C20),0,100%*(G20/C20)))</f>
        <v>0.22000193357109094</v>
      </c>
    </row>
    <row r="21" spans="2:9" x14ac:dyDescent="0.25">
      <c r="B21" s="13" t="s">
        <v>19</v>
      </c>
      <c r="C21" s="20">
        <v>192939</v>
      </c>
      <c r="D21" s="20">
        <v>0</v>
      </c>
      <c r="E21" s="20">
        <f t="shared" ref="E21" si="1">IF(ISNONTEXT(B21),"",C21+D21)</f>
        <v>192939</v>
      </c>
      <c r="F21" s="20">
        <v>20794.419999999998</v>
      </c>
      <c r="G21" s="20">
        <v>20794.419999999998</v>
      </c>
      <c r="H21" s="20">
        <f>IF(ISNONTEXT(B21),"",E21-F21)</f>
        <v>172144.58000000002</v>
      </c>
      <c r="I21" s="15">
        <f>IF(ISNONTEXT(B21),"",IF(ISERROR(G21/C21),0,100%*(G21/C21)))</f>
        <v>0.10777717309615992</v>
      </c>
    </row>
    <row r="22" spans="2:9" x14ac:dyDescent="0.25">
      <c r="B22" s="13" t="s">
        <v>20</v>
      </c>
      <c r="C22" s="20">
        <v>739564</v>
      </c>
      <c r="D22" s="20">
        <v>0</v>
      </c>
      <c r="E22" s="20">
        <f>IF(ISNONTEXT(B22),"",C22+D22)</f>
        <v>739564</v>
      </c>
      <c r="F22" s="20">
        <v>205697.33</v>
      </c>
      <c r="G22" s="20">
        <v>205697.33</v>
      </c>
      <c r="H22" s="20">
        <f>IF(ISNONTEXT(B22),"",E22-F22)</f>
        <v>533866.67000000004</v>
      </c>
      <c r="I22" s="15">
        <f>IF(ISNONTEXT(B22),"",IF(ISERROR(G22/C22),0,100%*(G22/C22)))</f>
        <v>0.27813323796182615</v>
      </c>
    </row>
    <row r="23" spans="2:9" x14ac:dyDescent="0.25">
      <c r="B23" s="13" t="s">
        <v>16</v>
      </c>
      <c r="C23" s="20">
        <v>20653</v>
      </c>
      <c r="D23" s="20">
        <v>0</v>
      </c>
      <c r="E23" s="20">
        <f>IF(ISNONTEXT(B23),"",C23+D23)</f>
        <v>20653</v>
      </c>
      <c r="F23" s="20">
        <v>3500.01</v>
      </c>
      <c r="G23" s="20">
        <v>3500.01</v>
      </c>
      <c r="H23" s="20">
        <f>IF(ISNONTEXT(B23),"",E23-F23)</f>
        <v>17152.989999999998</v>
      </c>
      <c r="I23" s="15">
        <f>IF(ISNONTEXT(B23),"",IF(ISERROR(G23/C23),0,100%*(G23/C23)))</f>
        <v>0.16946738972546363</v>
      </c>
    </row>
    <row r="24" spans="2:9" x14ac:dyDescent="0.25">
      <c r="B24" s="13" t="s">
        <v>29</v>
      </c>
      <c r="C24" s="20">
        <v>131294</v>
      </c>
      <c r="D24" s="20">
        <v>0</v>
      </c>
      <c r="E24" s="20">
        <f>IF(ISNONTEXT(B24),"",C24+D24)</f>
        <v>131294</v>
      </c>
      <c r="F24" s="20">
        <v>31628</v>
      </c>
      <c r="G24" s="20">
        <v>31628</v>
      </c>
      <c r="H24" s="20">
        <f>IF(ISNONTEXT(B24),"",E24-F24)</f>
        <v>99666</v>
      </c>
      <c r="I24" s="15">
        <f>IF(ISNONTEXT(B24),"",IF(ISERROR(G24/C24),0,100%*(G24/C24)))</f>
        <v>0.24089448108824471</v>
      </c>
    </row>
    <row r="25" spans="2:9" x14ac:dyDescent="0.25">
      <c r="B25" s="13" t="s">
        <v>14</v>
      </c>
      <c r="C25" s="20">
        <v>1662504</v>
      </c>
      <c r="D25" s="20">
        <v>0</v>
      </c>
      <c r="E25" s="20">
        <f>IF(ISNONTEXT(B25),"",C25+D25)</f>
        <v>1662504</v>
      </c>
      <c r="F25" s="20">
        <v>150943.79999999999</v>
      </c>
      <c r="G25" s="20">
        <v>150943.79999999999</v>
      </c>
      <c r="H25" s="20">
        <f>IF(ISNONTEXT(B25),"",E25-F25)</f>
        <v>1511560.2</v>
      </c>
      <c r="I25" s="15">
        <f>IF(ISNONTEXT(B25),"",IF(ISERROR(G25/C25),0,100%*(G25/C25)))</f>
        <v>9.0793044708463846E-2</v>
      </c>
    </row>
    <row r="26" spans="2:9" x14ac:dyDescent="0.25">
      <c r="B26" s="13" t="s">
        <v>13</v>
      </c>
      <c r="C26" s="20">
        <v>767722</v>
      </c>
      <c r="D26" s="20">
        <v>0</v>
      </c>
      <c r="E26" s="20">
        <f>IF(ISNONTEXT(B26),"",C26+D26)</f>
        <v>767722</v>
      </c>
      <c r="F26" s="20">
        <v>201148.17</v>
      </c>
      <c r="G26" s="20">
        <v>201148.17</v>
      </c>
      <c r="H26" s="20">
        <f>IF(ISNONTEXT(B26),"",E26-F26)</f>
        <v>566573.82999999996</v>
      </c>
      <c r="I26" s="15">
        <f>IF(ISNONTEXT(B26),"",IF(ISERROR(G26/C26),0,100%*(G26/C26)))</f>
        <v>0.2620065205894842</v>
      </c>
    </row>
    <row r="27" spans="2:9" x14ac:dyDescent="0.25">
      <c r="B27" s="13" t="s">
        <v>32</v>
      </c>
      <c r="C27" s="20">
        <v>609879</v>
      </c>
      <c r="D27" s="20">
        <v>0</v>
      </c>
      <c r="E27" s="20">
        <f>IF(ISNONTEXT(B27),"",C27+D27)</f>
        <v>609879</v>
      </c>
      <c r="F27" s="20">
        <v>220557.55</v>
      </c>
      <c r="G27" s="20">
        <v>220557.55</v>
      </c>
      <c r="H27" s="20">
        <f>IF(ISNONTEXT(B27),"",E27-F27)</f>
        <v>389321.45</v>
      </c>
      <c r="I27" s="15">
        <f>IF(ISNONTEXT(B27),"",IF(ISERROR(G27/C27),0,100%*(G27/C27)))</f>
        <v>0.36164148954136804</v>
      </c>
    </row>
    <row r="28" spans="2:9" x14ac:dyDescent="0.25">
      <c r="B28" s="13" t="s">
        <v>37</v>
      </c>
      <c r="C28" s="20">
        <v>1115056</v>
      </c>
      <c r="D28" s="20">
        <v>0</v>
      </c>
      <c r="E28" s="20">
        <f>IF(ISNONTEXT(B28),"",C28+D28)</f>
        <v>1115056</v>
      </c>
      <c r="F28" s="20">
        <f>107690.2+35806.32+94558.7</f>
        <v>238055.21999999997</v>
      </c>
      <c r="G28" s="20">
        <v>238055.22</v>
      </c>
      <c r="H28" s="20">
        <f>IF(ISNONTEXT(B28),"",E28-F28)</f>
        <v>877000.78</v>
      </c>
      <c r="I28" s="15">
        <f>IF(ISNONTEXT(B28),"",IF(ISERROR(G28/C28),0,100%*(G28/C28)))</f>
        <v>0.21349171700793504</v>
      </c>
    </row>
    <row r="29" spans="2:9" x14ac:dyDescent="0.25">
      <c r="B29" s="13" t="s">
        <v>28</v>
      </c>
      <c r="C29" s="20">
        <v>393882</v>
      </c>
      <c r="D29" s="20">
        <v>0</v>
      </c>
      <c r="E29" s="20">
        <f>IF(ISNONTEXT(B29),"",C29+D29)</f>
        <v>393882</v>
      </c>
      <c r="F29" s="20">
        <v>79075.570000000007</v>
      </c>
      <c r="G29" s="20">
        <v>79075.570000000007</v>
      </c>
      <c r="H29" s="20">
        <f>IF(ISNONTEXT(B29),"",E29-F29)</f>
        <v>314806.43</v>
      </c>
      <c r="I29" s="15">
        <f>IF(ISNONTEXT(B29),"",IF(ISERROR(G29/C29),0,100%*(G29/C29)))</f>
        <v>0.20075954219791717</v>
      </c>
    </row>
    <row r="30" spans="2:9" x14ac:dyDescent="0.25">
      <c r="B30" s="13" t="s">
        <v>18</v>
      </c>
      <c r="C30" s="20">
        <v>213740</v>
      </c>
      <c r="D30" s="20">
        <v>0</v>
      </c>
      <c r="E30" s="20">
        <f t="shared" ref="E10:E34" si="2">IF(ISNONTEXT(B30),"",C30+D30)</f>
        <v>213740</v>
      </c>
      <c r="F30" s="20">
        <v>44217.83</v>
      </c>
      <c r="G30" s="20">
        <v>44217.83</v>
      </c>
      <c r="H30" s="20">
        <f>IF(ISNONTEXT(B30),"",E30-F30)</f>
        <v>169522.16999999998</v>
      </c>
      <c r="I30" s="15">
        <f>IF(ISNONTEXT(B30),"",IF(ISERROR(G30/C30),0,100%*(G30/C30)))</f>
        <v>0.2068767193786844</v>
      </c>
    </row>
    <row r="31" spans="2:9" x14ac:dyDescent="0.25">
      <c r="B31" s="13" t="s">
        <v>25</v>
      </c>
      <c r="C31" s="20">
        <v>1415238</v>
      </c>
      <c r="D31" s="20">
        <v>0</v>
      </c>
      <c r="E31" s="20">
        <f>IF(ISNONTEXT(B31),"",C31+D31)</f>
        <v>1415238</v>
      </c>
      <c r="F31" s="20">
        <v>420582.72</v>
      </c>
      <c r="G31" s="20">
        <v>420582.72</v>
      </c>
      <c r="H31" s="20">
        <f>IF(ISNONTEXT(B31),"",E31-F31)</f>
        <v>994655.28</v>
      </c>
      <c r="I31" s="15">
        <f>IF(ISNONTEXT(B31),"",IF(ISERROR(G31/C31),0,100%*(G31/C31)))</f>
        <v>0.29718161892204703</v>
      </c>
    </row>
    <row r="32" spans="2:9" x14ac:dyDescent="0.25">
      <c r="B32" s="13" t="s">
        <v>31</v>
      </c>
      <c r="C32" s="20">
        <v>2007705</v>
      </c>
      <c r="D32" s="20">
        <v>0</v>
      </c>
      <c r="E32" s="20">
        <f>IF(ISNONTEXT(B32),"",C32+D32)</f>
        <v>2007705</v>
      </c>
      <c r="F32" s="20">
        <v>563835.66</v>
      </c>
      <c r="G32" s="20">
        <v>563835.66</v>
      </c>
      <c r="H32" s="20">
        <f>IF(ISNONTEXT(B32),"",E32-F32)</f>
        <v>1443869.3399999999</v>
      </c>
      <c r="I32" s="15">
        <f>IF(ISNONTEXT(B32),"",IF(ISERROR(G32/C32),0,100%*(G32/C32)))</f>
        <v>0.28083590965804239</v>
      </c>
    </row>
    <row r="33" spans="2:9" ht="24.75" x14ac:dyDescent="0.25">
      <c r="B33" s="42" t="s">
        <v>38</v>
      </c>
      <c r="C33" s="20">
        <v>1194514</v>
      </c>
      <c r="D33" s="20">
        <v>0</v>
      </c>
      <c r="E33" s="20">
        <f>IF(ISNONTEXT(B33),"",C33+D33)</f>
        <v>1194514</v>
      </c>
      <c r="F33" s="20">
        <f>256519.39+51406.61+13216.96</f>
        <v>321142.96000000002</v>
      </c>
      <c r="G33" s="20">
        <v>321142.96000000002</v>
      </c>
      <c r="H33" s="20">
        <f>IF(ISNONTEXT(B33),"",E33-F33)</f>
        <v>873371.04</v>
      </c>
      <c r="I33" s="15">
        <f>IF(ISNONTEXT(B33),"",IF(ISERROR(G33/C33),0,100%*(G33/C33)))</f>
        <v>0.26884821776890017</v>
      </c>
    </row>
    <row r="34" spans="2:9" x14ac:dyDescent="0.25">
      <c r="B34" s="13" t="s">
        <v>23</v>
      </c>
      <c r="C34" s="20">
        <v>495410</v>
      </c>
      <c r="D34" s="20">
        <v>0</v>
      </c>
      <c r="E34" s="20">
        <f t="shared" si="2"/>
        <v>495410</v>
      </c>
      <c r="F34" s="20">
        <v>96928.13</v>
      </c>
      <c r="G34" s="20">
        <v>96928.13</v>
      </c>
      <c r="H34" s="20">
        <f>IF(ISNONTEXT(B34),"",E34-F34)</f>
        <v>398481.87</v>
      </c>
      <c r="I34" s="15">
        <f>IF(ISNONTEXT(B34),"",IF(ISERROR(G34/C34),0,100%*(G34/C34)))</f>
        <v>0.19565234855977878</v>
      </c>
    </row>
    <row r="35" spans="2:9" x14ac:dyDescent="0.25">
      <c r="B35" s="13"/>
      <c r="C35" s="14"/>
      <c r="D35" s="14"/>
      <c r="E35" s="14"/>
      <c r="F35" s="14"/>
      <c r="G35" s="14"/>
      <c r="H35" s="14"/>
      <c r="I35" s="15" t="str">
        <f>IF(ISNONTEXT(B35),"",IF(ISERROR(G35/C35),0,100%*(G35/C35)))</f>
        <v/>
      </c>
    </row>
    <row r="36" spans="2:9" x14ac:dyDescent="0.25">
      <c r="B36" s="13"/>
      <c r="C36" s="14"/>
      <c r="D36" s="14"/>
      <c r="E36" s="14"/>
      <c r="F36" s="14"/>
      <c r="G36" s="14"/>
      <c r="H36" s="14"/>
      <c r="I36" s="15" t="str">
        <f>IF(ISNONTEXT(B36),"",IF(ISERROR(G36/C36),0,100%*(G36/C36)))</f>
        <v/>
      </c>
    </row>
    <row r="37" spans="2:9" x14ac:dyDescent="0.25">
      <c r="B37" s="13"/>
      <c r="C37" s="14"/>
      <c r="D37" s="14"/>
      <c r="E37" s="14"/>
      <c r="F37" s="14"/>
      <c r="G37" s="14"/>
      <c r="H37" s="14"/>
      <c r="I37" s="15" t="str">
        <f>IF(ISNONTEXT(B37),"",IF(ISERROR(G37/C37),0,100%*(G37/C37)))</f>
        <v/>
      </c>
    </row>
    <row r="38" spans="2:9" x14ac:dyDescent="0.25">
      <c r="B38" s="13"/>
      <c r="C38" s="14"/>
      <c r="D38" s="14"/>
      <c r="E38" s="14"/>
      <c r="F38" s="14"/>
      <c r="G38" s="14"/>
      <c r="H38" s="14"/>
      <c r="I38" s="15"/>
    </row>
    <row r="39" spans="2:9" x14ac:dyDescent="0.25">
      <c r="B39" s="13"/>
      <c r="C39" s="14"/>
      <c r="D39" s="14"/>
      <c r="E39" s="14"/>
      <c r="F39" s="14"/>
      <c r="G39" s="14"/>
      <c r="H39" s="14"/>
      <c r="I39" s="15" t="str">
        <f>IF(ISNONTEXT(B39),"",IF(ISERROR(G39/C39),0,100%*(G39/C39)))</f>
        <v/>
      </c>
    </row>
    <row r="40" spans="2:9" x14ac:dyDescent="0.25">
      <c r="B40" s="13"/>
      <c r="C40" s="14"/>
      <c r="D40" s="14"/>
      <c r="E40" s="14"/>
      <c r="F40" s="14"/>
      <c r="G40" s="14"/>
      <c r="H40" s="14"/>
      <c r="I40" s="15" t="str">
        <f>IF(ISNONTEXT(B40),"",IF(ISERROR(G40/C40),0,100%*(G40/C40)))</f>
        <v/>
      </c>
    </row>
    <row r="41" spans="2:9" x14ac:dyDescent="0.25">
      <c r="B41" s="13"/>
      <c r="C41" s="14"/>
      <c r="D41" s="14"/>
      <c r="E41" s="14"/>
      <c r="F41" s="14"/>
      <c r="G41" s="14"/>
      <c r="H41" s="14"/>
      <c r="I41" s="15" t="str">
        <f>IF(ISNONTEXT(B41),"",IF(ISERROR(G41/C41),0,100%*(G41/C41)))</f>
        <v/>
      </c>
    </row>
    <row r="42" spans="2:9" x14ac:dyDescent="0.25">
      <c r="B42" s="13"/>
      <c r="C42" s="14"/>
      <c r="D42" s="14"/>
      <c r="E42" s="14"/>
      <c r="F42" s="14"/>
      <c r="G42" s="14"/>
      <c r="H42" s="14"/>
      <c r="I42" s="15" t="str">
        <f>IF(ISNONTEXT(B42),"",IF(ISERROR(G42/C42),0,100%*(G42/C42)))</f>
        <v/>
      </c>
    </row>
    <row r="43" spans="2:9" x14ac:dyDescent="0.25">
      <c r="B43" s="13"/>
      <c r="C43" s="14"/>
      <c r="D43" s="14"/>
      <c r="E43" s="14"/>
      <c r="F43" s="14"/>
      <c r="G43" s="14"/>
      <c r="H43" s="14"/>
      <c r="I43" s="15" t="str">
        <f>IF(ISNONTEXT(B43),"",IF(ISERROR(G43/C43),0,100%*(G43/C43)))</f>
        <v/>
      </c>
    </row>
    <row r="44" spans="2:9" x14ac:dyDescent="0.25">
      <c r="B44" s="13"/>
      <c r="C44" s="14"/>
      <c r="D44" s="14"/>
      <c r="E44" s="14"/>
      <c r="F44" s="14"/>
      <c r="G44" s="14"/>
      <c r="H44" s="14"/>
      <c r="I44" s="15" t="str">
        <f>IF(ISNONTEXT(B44),"",IF(ISERROR(G44/C44),0,100%*(G44/C44)))</f>
        <v/>
      </c>
    </row>
    <row r="45" spans="2:9" x14ac:dyDescent="0.25">
      <c r="B45" s="13"/>
      <c r="C45" s="14"/>
      <c r="D45" s="14"/>
      <c r="E45" s="14"/>
      <c r="F45" s="14"/>
      <c r="G45" s="14"/>
      <c r="H45" s="14"/>
      <c r="I45" s="15" t="str">
        <f>IF(ISNONTEXT(B45),"",IF(ISERROR(G45/C45),0,100%*(G45/C45)))</f>
        <v/>
      </c>
    </row>
    <row r="46" spans="2:9" x14ac:dyDescent="0.25">
      <c r="B46" s="13"/>
      <c r="C46" s="14"/>
      <c r="D46" s="14"/>
      <c r="E46" s="14"/>
      <c r="F46" s="14"/>
      <c r="G46" s="14"/>
      <c r="H46" s="14"/>
      <c r="I46" s="15" t="str">
        <f>IF(ISNONTEXT(B46),"",IF(ISERROR(G46/C46),0,100%*(G46/C46)))</f>
        <v/>
      </c>
    </row>
    <row r="47" spans="2:9" x14ac:dyDescent="0.25">
      <c r="B47" s="13"/>
      <c r="C47" s="14"/>
      <c r="D47" s="14"/>
      <c r="E47" s="14"/>
      <c r="F47" s="14"/>
      <c r="G47" s="14"/>
      <c r="H47" s="14"/>
      <c r="I47" s="15" t="str">
        <f>IF(ISNONTEXT(B47),"",IF(ISERROR(G47/C47),0,100%*(G47/C47)))</f>
        <v/>
      </c>
    </row>
    <row r="48" spans="2:9" x14ac:dyDescent="0.25">
      <c r="B48" s="16"/>
      <c r="C48" s="17"/>
      <c r="D48" s="17"/>
      <c r="E48" s="17"/>
      <c r="F48" s="17"/>
      <c r="G48" s="17"/>
      <c r="H48" s="17"/>
      <c r="I48" s="18" t="str">
        <f>IF(ISNONTEXT(B48),"",IF(ISERROR(G48/C48),0,100%*(G48/C48)))</f>
        <v/>
      </c>
    </row>
    <row r="49" spans="2:9" ht="4.9000000000000004" customHeight="1" x14ac:dyDescent="0.25">
      <c r="B49" s="19"/>
      <c r="C49" s="20"/>
      <c r="D49" s="20"/>
      <c r="E49" s="20" t="str">
        <f t="shared" ref="E17:E75" si="3">IF(ISNONTEXT(B49),"",C49+D49)</f>
        <v/>
      </c>
      <c r="F49" s="20"/>
      <c r="G49" s="20"/>
      <c r="H49" s="20" t="str">
        <f>IF(ISNONTEXT(B49),"",E49-F49)</f>
        <v/>
      </c>
      <c r="I49" s="21" t="str">
        <f>IF(ISNONTEXT(B49),"",IF(ISERROR(G49/C49),0,100%*(G49/C49)))</f>
        <v/>
      </c>
    </row>
    <row r="50" spans="2:9" x14ac:dyDescent="0.25">
      <c r="B50" s="22" t="s">
        <v>33</v>
      </c>
      <c r="C50" s="23">
        <f t="shared" ref="C50:I50" si="4">SUM(C10:C48)</f>
        <v>23158921</v>
      </c>
      <c r="D50" s="23">
        <f t="shared" si="4"/>
        <v>0</v>
      </c>
      <c r="E50" s="23">
        <f t="shared" si="4"/>
        <v>23158921</v>
      </c>
      <c r="F50" s="23">
        <f t="shared" si="4"/>
        <v>8225077.8899999987</v>
      </c>
      <c r="G50" s="23">
        <f>SUM(G10:G48)</f>
        <v>8225077.8899999987</v>
      </c>
      <c r="H50" s="23">
        <f t="shared" si="4"/>
        <v>14933843.109999998</v>
      </c>
      <c r="I50" s="23">
        <f t="shared" si="4"/>
        <v>6.7419611549948542</v>
      </c>
    </row>
    <row r="51" spans="2:9" x14ac:dyDescent="0.25">
      <c r="B51" s="19"/>
      <c r="C51" s="20"/>
      <c r="D51" s="20"/>
      <c r="E51" s="20" t="str">
        <f t="shared" si="3"/>
        <v/>
      </c>
      <c r="F51" s="20"/>
      <c r="G51" s="20"/>
      <c r="H51" s="20" t="str">
        <f>IF(ISNONTEXT(B51),"",E51-F51)</f>
        <v/>
      </c>
      <c r="I51" s="21" t="str">
        <f>IF(ISNONTEXT(B51),"",IF(ISERROR(G51/C51),0,100%*(G51/C51)))</f>
        <v/>
      </c>
    </row>
    <row r="52" spans="2:9" x14ac:dyDescent="0.25">
      <c r="B52" s="19"/>
      <c r="C52" s="20"/>
      <c r="D52" s="20"/>
      <c r="E52" s="20" t="str">
        <f t="shared" si="3"/>
        <v/>
      </c>
      <c r="F52" s="20"/>
      <c r="G52" s="20"/>
      <c r="H52" s="20" t="str">
        <f>IF(ISNONTEXT(B52),"",E52-F52)</f>
        <v/>
      </c>
      <c r="I52" s="21" t="str">
        <f>IF(ISNONTEXT(B52),"",IF(ISERROR(G52/C52),0,100%*(G52/C52)))</f>
        <v/>
      </c>
    </row>
    <row r="53" spans="2:9" x14ac:dyDescent="0.25">
      <c r="B53" s="19"/>
      <c r="C53" s="20"/>
      <c r="D53" s="20"/>
      <c r="E53" s="20" t="str">
        <f t="shared" si="3"/>
        <v/>
      </c>
      <c r="F53" s="20"/>
      <c r="G53" s="20"/>
      <c r="H53" s="20" t="str">
        <f>IF(ISNONTEXT(B53),"",E53-F53)</f>
        <v/>
      </c>
      <c r="I53" s="21" t="str">
        <f>IF(ISNONTEXT(B53),"",IF(ISERROR(G53/C53),0,100%*(G53/C53)))</f>
        <v/>
      </c>
    </row>
    <row r="54" spans="2:9" x14ac:dyDescent="0.25">
      <c r="B54" s="19"/>
      <c r="C54" s="20"/>
      <c r="D54" s="20"/>
      <c r="E54" s="20" t="str">
        <f t="shared" si="3"/>
        <v/>
      </c>
      <c r="F54" s="20"/>
      <c r="G54" s="20"/>
      <c r="H54" s="20" t="str">
        <f>IF(ISNONTEXT(B54),"",E54-F54)</f>
        <v/>
      </c>
      <c r="I54" s="21" t="str">
        <f>IF(ISNONTEXT(B54),"",IF(ISERROR(G54/C54),0,100%*(G54/C54)))</f>
        <v/>
      </c>
    </row>
    <row r="55" spans="2:9" x14ac:dyDescent="0.25">
      <c r="B55" s="19"/>
      <c r="C55" s="20"/>
      <c r="D55" s="20"/>
      <c r="E55" s="20" t="str">
        <f t="shared" si="3"/>
        <v/>
      </c>
      <c r="F55" s="20"/>
      <c r="G55" s="20"/>
      <c r="H55" s="20" t="str">
        <f>IF(ISNONTEXT(B55),"",E55-F55)</f>
        <v/>
      </c>
      <c r="I55" s="21" t="str">
        <f>IF(ISNONTEXT(B55),"",IF(ISERROR(G55/C55),0,100%*(G55/C55)))</f>
        <v/>
      </c>
    </row>
    <row r="56" spans="2:9" x14ac:dyDescent="0.25">
      <c r="B56" s="19"/>
      <c r="C56" s="20"/>
      <c r="D56" s="20"/>
      <c r="E56" s="20" t="str">
        <f t="shared" si="3"/>
        <v/>
      </c>
      <c r="F56" s="20"/>
      <c r="G56" s="20"/>
      <c r="H56" s="20" t="str">
        <f>IF(ISNONTEXT(B56),"",E56-F56)</f>
        <v/>
      </c>
      <c r="I56" s="21" t="str">
        <f>IF(ISNONTEXT(B56),"",IF(ISERROR(G56/C56),0,100%*(G56/C56)))</f>
        <v/>
      </c>
    </row>
    <row r="57" spans="2:9" x14ac:dyDescent="0.25">
      <c r="B57" s="19"/>
      <c r="C57" s="20"/>
      <c r="D57" s="20"/>
      <c r="E57" s="20" t="str">
        <f t="shared" si="3"/>
        <v/>
      </c>
      <c r="F57" s="20"/>
      <c r="G57" s="20"/>
      <c r="H57" s="20" t="str">
        <f>IF(ISNONTEXT(B57),"",E57-F57)</f>
        <v/>
      </c>
      <c r="I57" s="21" t="str">
        <f>IF(ISNONTEXT(B57),"",IF(ISERROR(G57/C57),0,100%*(G57/C57)))</f>
        <v/>
      </c>
    </row>
    <row r="58" spans="2:9" x14ac:dyDescent="0.25">
      <c r="B58" s="19"/>
      <c r="C58" s="20"/>
      <c r="D58" s="20"/>
      <c r="E58" s="20" t="str">
        <f t="shared" si="3"/>
        <v/>
      </c>
      <c r="F58" s="20"/>
      <c r="G58" s="20"/>
      <c r="H58" s="20" t="str">
        <f>IF(ISNONTEXT(B58),"",E58-F58)</f>
        <v/>
      </c>
      <c r="I58" s="21" t="str">
        <f>IF(ISNONTEXT(B58),"",IF(ISERROR(G58/C58),0,100%*(G58/C58)))</f>
        <v/>
      </c>
    </row>
    <row r="59" spans="2:9" x14ac:dyDescent="0.25">
      <c r="B59" s="19"/>
      <c r="C59" s="20"/>
      <c r="D59" s="20"/>
      <c r="E59" s="20" t="str">
        <f t="shared" si="3"/>
        <v/>
      </c>
      <c r="F59" s="20"/>
      <c r="G59" s="20"/>
      <c r="H59" s="20" t="str">
        <f>IF(ISNONTEXT(B59),"",E59-F59)</f>
        <v/>
      </c>
      <c r="I59" s="21" t="str">
        <f>IF(ISNONTEXT(B59),"",IF(ISERROR(G59/C59),0,100%*(G59/C59)))</f>
        <v/>
      </c>
    </row>
    <row r="60" spans="2:9" x14ac:dyDescent="0.25">
      <c r="B60" s="19"/>
      <c r="C60" s="20"/>
      <c r="D60" s="20"/>
      <c r="E60" s="20" t="str">
        <f t="shared" si="3"/>
        <v/>
      </c>
      <c r="F60" s="20"/>
      <c r="G60" s="20"/>
      <c r="H60" s="20" t="str">
        <f>IF(ISNONTEXT(B60),"",E60-F60)</f>
        <v/>
      </c>
      <c r="I60" s="21" t="str">
        <f>IF(ISNONTEXT(B60),"",IF(ISERROR(G60/C60),0,100%*(G60/C60)))</f>
        <v/>
      </c>
    </row>
    <row r="61" spans="2:9" x14ac:dyDescent="0.25">
      <c r="B61" s="19"/>
      <c r="C61" s="20"/>
      <c r="D61" s="20"/>
      <c r="E61" s="20" t="str">
        <f t="shared" si="3"/>
        <v/>
      </c>
      <c r="F61" s="20"/>
      <c r="G61" s="20"/>
      <c r="H61" s="20" t="str">
        <f>IF(ISNONTEXT(B61),"",E61-F61)</f>
        <v/>
      </c>
      <c r="I61" s="21" t="str">
        <f>IF(ISNONTEXT(B61),"",IF(ISERROR(G61/C61),0,100%*(G61/C61)))</f>
        <v/>
      </c>
    </row>
    <row r="62" spans="2:9" x14ac:dyDescent="0.25">
      <c r="B62" s="19"/>
      <c r="C62" s="20"/>
      <c r="D62" s="20"/>
      <c r="E62" s="20" t="str">
        <f t="shared" si="3"/>
        <v/>
      </c>
      <c r="F62" s="20"/>
      <c r="G62" s="20"/>
      <c r="H62" s="20" t="str">
        <f>IF(ISNONTEXT(B62),"",E62-F62)</f>
        <v/>
      </c>
      <c r="I62" s="21" t="str">
        <f>IF(ISNONTEXT(B62),"",IF(ISERROR(G62/C62),0,100%*(G62/C62)))</f>
        <v/>
      </c>
    </row>
    <row r="63" spans="2:9" x14ac:dyDescent="0.25">
      <c r="B63" s="19"/>
      <c r="C63" s="20"/>
      <c r="D63" s="20"/>
      <c r="E63" s="20" t="str">
        <f t="shared" si="3"/>
        <v/>
      </c>
      <c r="F63" s="20"/>
      <c r="G63" s="20"/>
      <c r="H63" s="20" t="str">
        <f>IF(ISNONTEXT(B63),"",E63-F63)</f>
        <v/>
      </c>
      <c r="I63" s="21" t="str">
        <f>IF(ISNONTEXT(B63),"",IF(ISERROR(G63/C63),0,100%*(G63/C63)))</f>
        <v/>
      </c>
    </row>
    <row r="64" spans="2:9" x14ac:dyDescent="0.25">
      <c r="B64" s="19"/>
      <c r="C64" s="20"/>
      <c r="D64" s="20"/>
      <c r="E64" s="20" t="str">
        <f t="shared" si="3"/>
        <v/>
      </c>
      <c r="F64" s="20"/>
      <c r="G64" s="20"/>
      <c r="H64" s="20" t="str">
        <f>IF(ISNONTEXT(B64),"",E64-F64)</f>
        <v/>
      </c>
      <c r="I64" s="21" t="str">
        <f>IF(ISNONTEXT(B64),"",IF(ISERROR(G64/C64),0,100%*(G64/C64)))</f>
        <v/>
      </c>
    </row>
    <row r="65" spans="2:9" x14ac:dyDescent="0.25">
      <c r="B65" s="19"/>
      <c r="C65" s="20"/>
      <c r="D65" s="20"/>
      <c r="E65" s="20" t="str">
        <f t="shared" si="3"/>
        <v/>
      </c>
      <c r="F65" s="20"/>
      <c r="G65" s="20"/>
      <c r="H65" s="20" t="str">
        <f>IF(ISNONTEXT(B65),"",E65-F65)</f>
        <v/>
      </c>
      <c r="I65" s="21" t="str">
        <f>IF(ISNONTEXT(B65),"",IF(ISERROR(G65/C65),0,100%*(G65/C65)))</f>
        <v/>
      </c>
    </row>
    <row r="66" spans="2:9" x14ac:dyDescent="0.25">
      <c r="B66" s="19"/>
      <c r="C66" s="20"/>
      <c r="D66" s="20"/>
      <c r="E66" s="20" t="str">
        <f t="shared" si="3"/>
        <v/>
      </c>
      <c r="F66" s="20"/>
      <c r="G66" s="20"/>
      <c r="H66" s="20" t="str">
        <f>IF(ISNONTEXT(B66),"",E66-F66)</f>
        <v/>
      </c>
      <c r="I66" s="21" t="str">
        <f>IF(ISNONTEXT(B66),"",IF(ISERROR(G66/C66),0,100%*(G66/C66)))</f>
        <v/>
      </c>
    </row>
    <row r="67" spans="2:9" x14ac:dyDescent="0.25">
      <c r="B67" s="19"/>
      <c r="C67" s="20"/>
      <c r="D67" s="20"/>
      <c r="E67" s="20" t="str">
        <f t="shared" si="3"/>
        <v/>
      </c>
      <c r="F67" s="20"/>
      <c r="G67" s="20"/>
      <c r="H67" s="20" t="str">
        <f>IF(ISNONTEXT(B67),"",E67-F67)</f>
        <v/>
      </c>
      <c r="I67" s="21" t="str">
        <f>IF(ISNONTEXT(B67),"",IF(ISERROR(G67/C67),0,100%*(G67/C67)))</f>
        <v/>
      </c>
    </row>
    <row r="68" spans="2:9" x14ac:dyDescent="0.25">
      <c r="B68" s="19"/>
      <c r="C68" s="20"/>
      <c r="D68" s="20"/>
      <c r="E68" s="20" t="str">
        <f t="shared" si="3"/>
        <v/>
      </c>
      <c r="F68" s="20"/>
      <c r="G68" s="20"/>
      <c r="H68" s="20" t="str">
        <f>IF(ISNONTEXT(B68),"",E68-F68)</f>
        <v/>
      </c>
      <c r="I68" s="21" t="str">
        <f>IF(ISNONTEXT(B68),"",IF(ISERROR(G68/C68),0,100%*(G68/C68)))</f>
        <v/>
      </c>
    </row>
    <row r="69" spans="2:9" x14ac:dyDescent="0.25">
      <c r="B69" s="19"/>
      <c r="C69" s="20"/>
      <c r="D69" s="20"/>
      <c r="E69" s="20" t="str">
        <f t="shared" si="3"/>
        <v/>
      </c>
      <c r="F69" s="20"/>
      <c r="G69" s="20"/>
      <c r="H69" s="20" t="str">
        <f>IF(ISNONTEXT(B69),"",E69-F69)</f>
        <v/>
      </c>
      <c r="I69" s="21" t="str">
        <f>IF(ISNONTEXT(B69),"",IF(ISERROR(G69/C69),0,100%*(G69/C69)))</f>
        <v/>
      </c>
    </row>
    <row r="70" spans="2:9" x14ac:dyDescent="0.25">
      <c r="B70" s="19"/>
      <c r="C70" s="20"/>
      <c r="D70" s="20"/>
      <c r="E70" s="20" t="str">
        <f t="shared" si="3"/>
        <v/>
      </c>
      <c r="F70" s="20"/>
      <c r="G70" s="20"/>
      <c r="H70" s="20" t="str">
        <f>IF(ISNONTEXT(B70),"",E70-F70)</f>
        <v/>
      </c>
      <c r="I70" s="21" t="str">
        <f>IF(ISNONTEXT(B70),"",IF(ISERROR(G70/C70),0,100%*(G70/C70)))</f>
        <v/>
      </c>
    </row>
    <row r="71" spans="2:9" x14ac:dyDescent="0.25">
      <c r="B71" s="19"/>
      <c r="C71" s="20"/>
      <c r="D71" s="20"/>
      <c r="E71" s="20" t="str">
        <f t="shared" si="3"/>
        <v/>
      </c>
      <c r="F71" s="20"/>
      <c r="G71" s="20"/>
      <c r="H71" s="20" t="str">
        <f>IF(ISNONTEXT(B71),"",E71-F71)</f>
        <v/>
      </c>
      <c r="I71" s="21" t="str">
        <f>IF(ISNONTEXT(B71),"",IF(ISERROR(G71/C71),0,100%*(G71/C71)))</f>
        <v/>
      </c>
    </row>
    <row r="72" spans="2:9" x14ac:dyDescent="0.25">
      <c r="B72" s="19"/>
      <c r="C72" s="20"/>
      <c r="D72" s="20"/>
      <c r="E72" s="20" t="str">
        <f t="shared" si="3"/>
        <v/>
      </c>
      <c r="F72" s="20"/>
      <c r="G72" s="20"/>
      <c r="H72" s="20" t="str">
        <f>IF(ISNONTEXT(B72),"",E72-F72)</f>
        <v/>
      </c>
      <c r="I72" s="21" t="str">
        <f>IF(ISNONTEXT(B72),"",IF(ISERROR(G72/C72),0,100%*(G72/C72)))</f>
        <v/>
      </c>
    </row>
    <row r="73" spans="2:9" x14ac:dyDescent="0.25">
      <c r="B73" s="19"/>
      <c r="C73" s="20"/>
      <c r="D73" s="20"/>
      <c r="E73" s="20" t="str">
        <f t="shared" si="3"/>
        <v/>
      </c>
      <c r="F73" s="20"/>
      <c r="G73" s="20"/>
      <c r="H73" s="20" t="str">
        <f>IF(ISNONTEXT(B73),"",E73-F73)</f>
        <v/>
      </c>
      <c r="I73" s="21" t="str">
        <f>IF(ISNONTEXT(B73),"",IF(ISERROR(G73/C73),0,100%*(G73/C73)))</f>
        <v/>
      </c>
    </row>
    <row r="74" spans="2:9" x14ac:dyDescent="0.25">
      <c r="B74" s="19"/>
      <c r="C74" s="20"/>
      <c r="D74" s="20"/>
      <c r="E74" s="20" t="str">
        <f t="shared" si="3"/>
        <v/>
      </c>
      <c r="F74" s="20"/>
      <c r="G74" s="20"/>
      <c r="H74" s="20" t="str">
        <f>IF(ISNONTEXT(B74),"",E74-F74)</f>
        <v/>
      </c>
      <c r="I74" s="21" t="str">
        <f>IF(ISNONTEXT(B74),"",IF(ISERROR(G74/C74),0,100%*(G74/C74)))</f>
        <v/>
      </c>
    </row>
    <row r="75" spans="2:9" x14ac:dyDescent="0.25">
      <c r="B75" s="19"/>
      <c r="C75" s="20"/>
      <c r="D75" s="20"/>
      <c r="E75" s="20" t="str">
        <f t="shared" si="3"/>
        <v/>
      </c>
      <c r="F75" s="20"/>
      <c r="G75" s="20"/>
      <c r="H75" s="20" t="str">
        <f>IF(ISNONTEXT(B75),"",E75-F75)</f>
        <v/>
      </c>
      <c r="I75" s="21" t="str">
        <f>IF(ISNONTEXT(B75),"",IF(ISERROR(G75/C75),0,100%*(G75/C75)))</f>
        <v/>
      </c>
    </row>
    <row r="76" spans="2:9" x14ac:dyDescent="0.25">
      <c r="B76" s="19"/>
      <c r="C76" s="20"/>
      <c r="D76" s="20"/>
      <c r="E76" s="20" t="str">
        <f t="shared" ref="E76:E139" si="5">IF(ISNONTEXT(B76),"",C76+D76)</f>
        <v/>
      </c>
      <c r="F76" s="20"/>
      <c r="G76" s="20"/>
      <c r="H76" s="20" t="str">
        <f>IF(ISNONTEXT(B76),"",E76-F76)</f>
        <v/>
      </c>
      <c r="I76" s="21" t="str">
        <f>IF(ISNONTEXT(B76),"",IF(ISERROR(G76/C76),0,100%*(G76/C76)))</f>
        <v/>
      </c>
    </row>
    <row r="77" spans="2:9" x14ac:dyDescent="0.25">
      <c r="B77" s="19"/>
      <c r="C77" s="20"/>
      <c r="D77" s="20"/>
      <c r="E77" s="20" t="str">
        <f t="shared" si="5"/>
        <v/>
      </c>
      <c r="F77" s="20"/>
      <c r="G77" s="20"/>
      <c r="H77" s="20" t="str">
        <f>IF(ISNONTEXT(B77),"",E77-F77)</f>
        <v/>
      </c>
      <c r="I77" s="21" t="str">
        <f>IF(ISNONTEXT(B77),"",IF(ISERROR(G77/C77),0,100%*(G77/C77)))</f>
        <v/>
      </c>
    </row>
    <row r="78" spans="2:9" x14ac:dyDescent="0.25">
      <c r="B78" s="19"/>
      <c r="C78" s="20"/>
      <c r="D78" s="20"/>
      <c r="E78" s="20" t="str">
        <f t="shared" si="5"/>
        <v/>
      </c>
      <c r="F78" s="20"/>
      <c r="G78" s="20"/>
      <c r="H78" s="20" t="str">
        <f>IF(ISNONTEXT(B78),"",E78-F78)</f>
        <v/>
      </c>
      <c r="I78" s="21" t="str">
        <f>IF(ISNONTEXT(B78),"",IF(ISERROR(G78/C78),0,100%*(G78/C78)))</f>
        <v/>
      </c>
    </row>
    <row r="79" spans="2:9" x14ac:dyDescent="0.25">
      <c r="B79" s="19"/>
      <c r="C79" s="20"/>
      <c r="D79" s="20"/>
      <c r="E79" s="20" t="str">
        <f t="shared" si="5"/>
        <v/>
      </c>
      <c r="F79" s="20"/>
      <c r="G79" s="20"/>
      <c r="H79" s="20" t="str">
        <f>IF(ISNONTEXT(B79),"",E79-F79)</f>
        <v/>
      </c>
      <c r="I79" s="21" t="str">
        <f>IF(ISNONTEXT(B79),"",IF(ISERROR(G79/C79),0,100%*(G79/C79)))</f>
        <v/>
      </c>
    </row>
    <row r="80" spans="2:9" x14ac:dyDescent="0.25">
      <c r="B80" s="19"/>
      <c r="C80" s="20"/>
      <c r="D80" s="20"/>
      <c r="E80" s="20" t="str">
        <f t="shared" si="5"/>
        <v/>
      </c>
      <c r="F80" s="20"/>
      <c r="G80" s="20"/>
      <c r="H80" s="20" t="str">
        <f>IF(ISNONTEXT(B80),"",E80-F80)</f>
        <v/>
      </c>
      <c r="I80" s="21" t="str">
        <f>IF(ISNONTEXT(B80),"",IF(ISERROR(G80/C80),0,100%*(G80/C80)))</f>
        <v/>
      </c>
    </row>
    <row r="81" spans="2:9" x14ac:dyDescent="0.25">
      <c r="B81" s="19"/>
      <c r="C81" s="20"/>
      <c r="D81" s="20"/>
      <c r="E81" s="20" t="str">
        <f t="shared" si="5"/>
        <v/>
      </c>
      <c r="F81" s="20"/>
      <c r="G81" s="20"/>
      <c r="H81" s="20" t="str">
        <f>IF(ISNONTEXT(B81),"",E81-F81)</f>
        <v/>
      </c>
      <c r="I81" s="21" t="str">
        <f>IF(ISNONTEXT(B81),"",IF(ISERROR(G81/C81),0,100%*(G81/C81)))</f>
        <v/>
      </c>
    </row>
    <row r="82" spans="2:9" x14ac:dyDescent="0.25">
      <c r="B82" s="19"/>
      <c r="C82" s="20"/>
      <c r="D82" s="20"/>
      <c r="E82" s="20" t="str">
        <f t="shared" si="5"/>
        <v/>
      </c>
      <c r="F82" s="20"/>
      <c r="G82" s="20"/>
      <c r="H82" s="20" t="str">
        <f>IF(ISNONTEXT(B82),"",E82-F82)</f>
        <v/>
      </c>
      <c r="I82" s="21" t="str">
        <f>IF(ISNONTEXT(B82),"",IF(ISERROR(G82/C82),0,100%*(G82/C82)))</f>
        <v/>
      </c>
    </row>
    <row r="83" spans="2:9" x14ac:dyDescent="0.25">
      <c r="B83" s="19"/>
      <c r="C83" s="20"/>
      <c r="D83" s="20"/>
      <c r="E83" s="20" t="str">
        <f t="shared" si="5"/>
        <v/>
      </c>
      <c r="F83" s="20"/>
      <c r="G83" s="20"/>
      <c r="H83" s="20" t="str">
        <f>IF(ISNONTEXT(B83),"",E83-F83)</f>
        <v/>
      </c>
      <c r="I83" s="21" t="str">
        <f>IF(ISNONTEXT(B83),"",IF(ISERROR(G83/C83),0,100%*(G83/C83)))</f>
        <v/>
      </c>
    </row>
    <row r="84" spans="2:9" x14ac:dyDescent="0.25">
      <c r="B84" s="19"/>
      <c r="C84" s="20"/>
      <c r="D84" s="20"/>
      <c r="E84" s="20" t="str">
        <f t="shared" si="5"/>
        <v/>
      </c>
      <c r="F84" s="20"/>
      <c r="G84" s="20"/>
      <c r="H84" s="20" t="str">
        <f>IF(ISNONTEXT(B84),"",E84-F84)</f>
        <v/>
      </c>
      <c r="I84" s="21" t="str">
        <f>IF(ISNONTEXT(B84),"",IF(ISERROR(G84/C84),0,100%*(G84/C84)))</f>
        <v/>
      </c>
    </row>
    <row r="85" spans="2:9" x14ac:dyDescent="0.25">
      <c r="B85" s="19"/>
      <c r="C85" s="20"/>
      <c r="D85" s="20"/>
      <c r="E85" s="20" t="str">
        <f t="shared" si="5"/>
        <v/>
      </c>
      <c r="F85" s="20"/>
      <c r="G85" s="20"/>
      <c r="H85" s="20" t="str">
        <f>IF(ISNONTEXT(B85),"",E85-F85)</f>
        <v/>
      </c>
      <c r="I85" s="21" t="str">
        <f>IF(ISNONTEXT(B85),"",IF(ISERROR(G85/C85),0,100%*(G85/C85)))</f>
        <v/>
      </c>
    </row>
    <row r="86" spans="2:9" x14ac:dyDescent="0.25">
      <c r="B86" s="19"/>
      <c r="C86" s="20"/>
      <c r="D86" s="20"/>
      <c r="E86" s="20" t="str">
        <f t="shared" si="5"/>
        <v/>
      </c>
      <c r="F86" s="20"/>
      <c r="G86" s="20"/>
      <c r="H86" s="20" t="str">
        <f>IF(ISNONTEXT(B86),"",E86-F86)</f>
        <v/>
      </c>
      <c r="I86" s="21" t="str">
        <f>IF(ISNONTEXT(B86),"",IF(ISERROR(G86/C86),0,100%*(G86/C86)))</f>
        <v/>
      </c>
    </row>
    <row r="87" spans="2:9" x14ac:dyDescent="0.25">
      <c r="B87" s="19"/>
      <c r="C87" s="20"/>
      <c r="D87" s="20"/>
      <c r="E87" s="20" t="str">
        <f t="shared" si="5"/>
        <v/>
      </c>
      <c r="F87" s="20"/>
      <c r="G87" s="20"/>
      <c r="H87" s="20" t="str">
        <f>IF(ISNONTEXT(B87),"",E87-F87)</f>
        <v/>
      </c>
      <c r="I87" s="21" t="str">
        <f>IF(ISNONTEXT(B87),"",IF(ISERROR(G87/C87),0,100%*(G87/C87)))</f>
        <v/>
      </c>
    </row>
    <row r="88" spans="2:9" x14ac:dyDescent="0.25">
      <c r="B88" s="19"/>
      <c r="C88" s="20"/>
      <c r="D88" s="20"/>
      <c r="E88" s="20" t="str">
        <f t="shared" si="5"/>
        <v/>
      </c>
      <c r="F88" s="20"/>
      <c r="G88" s="20"/>
      <c r="H88" s="20" t="str">
        <f>IF(ISNONTEXT(B88),"",E88-F88)</f>
        <v/>
      </c>
      <c r="I88" s="21" t="str">
        <f>IF(ISNONTEXT(B88),"",IF(ISERROR(G88/C88),0,100%*(G88/C88)))</f>
        <v/>
      </c>
    </row>
    <row r="89" spans="2:9" x14ac:dyDescent="0.25">
      <c r="B89" s="19"/>
      <c r="C89" s="20"/>
      <c r="D89" s="20"/>
      <c r="E89" s="20" t="str">
        <f t="shared" si="5"/>
        <v/>
      </c>
      <c r="F89" s="20"/>
      <c r="G89" s="20"/>
      <c r="H89" s="20" t="str">
        <f>IF(ISNONTEXT(B89),"",E89-F89)</f>
        <v/>
      </c>
      <c r="I89" s="21" t="str">
        <f>IF(ISNONTEXT(B89),"",IF(ISERROR(G89/C89),0,100%*(G89/C89)))</f>
        <v/>
      </c>
    </row>
    <row r="90" spans="2:9" x14ac:dyDescent="0.25">
      <c r="B90" s="19"/>
      <c r="C90" s="20"/>
      <c r="D90" s="20"/>
      <c r="E90" s="20" t="str">
        <f t="shared" si="5"/>
        <v/>
      </c>
      <c r="F90" s="20"/>
      <c r="G90" s="20"/>
      <c r="H90" s="20" t="str">
        <f>IF(ISNONTEXT(B90),"",E90-F90)</f>
        <v/>
      </c>
      <c r="I90" s="21" t="str">
        <f>IF(ISNONTEXT(B90),"",IF(ISERROR(G90/C90),0,100%*(G90/C90)))</f>
        <v/>
      </c>
    </row>
    <row r="91" spans="2:9" x14ac:dyDescent="0.25">
      <c r="B91" s="19"/>
      <c r="C91" s="20"/>
      <c r="D91" s="20"/>
      <c r="E91" s="20" t="str">
        <f t="shared" si="5"/>
        <v/>
      </c>
      <c r="F91" s="20"/>
      <c r="G91" s="20"/>
      <c r="H91" s="20" t="str">
        <f>IF(ISNONTEXT(B91),"",E91-F91)</f>
        <v/>
      </c>
      <c r="I91" s="21" t="str">
        <f>IF(ISNONTEXT(B91),"",IF(ISERROR(G91/C91),0,100%*(G91/C91)))</f>
        <v/>
      </c>
    </row>
    <row r="92" spans="2:9" x14ac:dyDescent="0.25">
      <c r="B92" s="19"/>
      <c r="C92" s="20"/>
      <c r="D92" s="20"/>
      <c r="E92" s="20" t="str">
        <f t="shared" si="5"/>
        <v/>
      </c>
      <c r="F92" s="20"/>
      <c r="G92" s="20"/>
      <c r="H92" s="20" t="str">
        <f>IF(ISNONTEXT(B92),"",E92-F92)</f>
        <v/>
      </c>
      <c r="I92" s="21" t="str">
        <f>IF(ISNONTEXT(B92),"",IF(ISERROR(G92/C92),0,100%*(G92/C92)))</f>
        <v/>
      </c>
    </row>
    <row r="93" spans="2:9" x14ac:dyDescent="0.25">
      <c r="B93" s="19"/>
      <c r="C93" s="20"/>
      <c r="D93" s="20"/>
      <c r="E93" s="20" t="str">
        <f t="shared" si="5"/>
        <v/>
      </c>
      <c r="F93" s="20"/>
      <c r="G93" s="20"/>
      <c r="H93" s="20" t="str">
        <f>IF(ISNONTEXT(B93),"",E93-F93)</f>
        <v/>
      </c>
      <c r="I93" s="21" t="str">
        <f>IF(ISNONTEXT(B93),"",IF(ISERROR(G93/C93),0,100%*(G93/C93)))</f>
        <v/>
      </c>
    </row>
    <row r="94" spans="2:9" x14ac:dyDescent="0.25">
      <c r="B94" s="19"/>
      <c r="C94" s="20"/>
      <c r="D94" s="20"/>
      <c r="E94" s="20" t="str">
        <f t="shared" si="5"/>
        <v/>
      </c>
      <c r="F94" s="20"/>
      <c r="G94" s="20"/>
      <c r="H94" s="20" t="str">
        <f>IF(ISNONTEXT(B94),"",E94-F94)</f>
        <v/>
      </c>
      <c r="I94" s="21" t="str">
        <f>IF(ISNONTEXT(B94),"",IF(ISERROR(G94/C94),0,100%*(G94/C94)))</f>
        <v/>
      </c>
    </row>
    <row r="95" spans="2:9" x14ac:dyDescent="0.25">
      <c r="B95" s="19"/>
      <c r="C95" s="20"/>
      <c r="D95" s="20"/>
      <c r="E95" s="20" t="str">
        <f t="shared" si="5"/>
        <v/>
      </c>
      <c r="F95" s="20"/>
      <c r="G95" s="20"/>
      <c r="H95" s="20" t="str">
        <f>IF(ISNONTEXT(B95),"",E95-F95)</f>
        <v/>
      </c>
      <c r="I95" s="21" t="str">
        <f>IF(ISNONTEXT(B95),"",IF(ISERROR(G95/C95),0,100%*(G95/C95)))</f>
        <v/>
      </c>
    </row>
    <row r="96" spans="2:9" x14ac:dyDescent="0.25">
      <c r="B96" s="19"/>
      <c r="C96" s="20"/>
      <c r="D96" s="20"/>
      <c r="E96" s="20" t="str">
        <f t="shared" si="5"/>
        <v/>
      </c>
      <c r="F96" s="20"/>
      <c r="G96" s="20"/>
      <c r="H96" s="20" t="str">
        <f>IF(ISNONTEXT(B96),"",E96-F96)</f>
        <v/>
      </c>
      <c r="I96" s="21" t="str">
        <f>IF(ISNONTEXT(B96),"",IF(ISERROR(G96/C96),0,100%*(G96/C96)))</f>
        <v/>
      </c>
    </row>
    <row r="97" spans="2:9" x14ac:dyDescent="0.25">
      <c r="B97" s="19"/>
      <c r="C97" s="20"/>
      <c r="D97" s="20"/>
      <c r="E97" s="20" t="str">
        <f t="shared" si="5"/>
        <v/>
      </c>
      <c r="F97" s="20"/>
      <c r="G97" s="20"/>
      <c r="H97" s="20" t="str">
        <f>IF(ISNONTEXT(B97),"",E97-F97)</f>
        <v/>
      </c>
      <c r="I97" s="21" t="str">
        <f>IF(ISNONTEXT(B97),"",IF(ISERROR(G97/C97),0,100%*(G97/C97)))</f>
        <v/>
      </c>
    </row>
    <row r="98" spans="2:9" x14ac:dyDescent="0.25">
      <c r="B98" s="19"/>
      <c r="C98" s="20"/>
      <c r="D98" s="20"/>
      <c r="E98" s="20" t="str">
        <f t="shared" si="5"/>
        <v/>
      </c>
      <c r="F98" s="20"/>
      <c r="G98" s="20"/>
      <c r="H98" s="20" t="str">
        <f>IF(ISNONTEXT(B98),"",E98-F98)</f>
        <v/>
      </c>
      <c r="I98" s="21" t="str">
        <f>IF(ISNONTEXT(B98),"",IF(ISERROR(G98/C98),0,100%*(G98/C98)))</f>
        <v/>
      </c>
    </row>
    <row r="99" spans="2:9" x14ac:dyDescent="0.25">
      <c r="B99" s="19"/>
      <c r="C99" s="20"/>
      <c r="D99" s="20"/>
      <c r="E99" s="20" t="str">
        <f t="shared" si="5"/>
        <v/>
      </c>
      <c r="F99" s="20"/>
      <c r="G99" s="20"/>
      <c r="H99" s="20" t="str">
        <f>IF(ISNONTEXT(B99),"",E99-F99)</f>
        <v/>
      </c>
      <c r="I99" s="21" t="str">
        <f>IF(ISNONTEXT(B99),"",IF(ISERROR(G99/C99),0,100%*(G99/C99)))</f>
        <v/>
      </c>
    </row>
    <row r="100" spans="2:9" x14ac:dyDescent="0.25">
      <c r="B100" s="19"/>
      <c r="C100" s="20"/>
      <c r="D100" s="20"/>
      <c r="E100" s="20" t="str">
        <f t="shared" si="5"/>
        <v/>
      </c>
      <c r="F100" s="20"/>
      <c r="G100" s="20"/>
      <c r="H100" s="20" t="str">
        <f>IF(ISNONTEXT(B100),"",E100-F100)</f>
        <v/>
      </c>
      <c r="I100" s="21" t="str">
        <f>IF(ISNONTEXT(B100),"",IF(ISERROR(G100/C100),0,100%*(G100/C100)))</f>
        <v/>
      </c>
    </row>
    <row r="101" spans="2:9" x14ac:dyDescent="0.25">
      <c r="B101" s="19"/>
      <c r="C101" s="20"/>
      <c r="D101" s="20"/>
      <c r="E101" s="20" t="str">
        <f t="shared" si="5"/>
        <v/>
      </c>
      <c r="F101" s="20"/>
      <c r="G101" s="20"/>
      <c r="H101" s="20" t="str">
        <f>IF(ISNONTEXT(B101),"",E101-F101)</f>
        <v/>
      </c>
      <c r="I101" s="21" t="str">
        <f>IF(ISNONTEXT(B101),"",IF(ISERROR(G101/C101),0,100%*(G101/C101)))</f>
        <v/>
      </c>
    </row>
    <row r="102" spans="2:9" x14ac:dyDescent="0.25">
      <c r="B102" s="19"/>
      <c r="C102" s="20"/>
      <c r="D102" s="20"/>
      <c r="E102" s="20" t="str">
        <f t="shared" si="5"/>
        <v/>
      </c>
      <c r="F102" s="20"/>
      <c r="G102" s="20"/>
      <c r="H102" s="20" t="str">
        <f>IF(ISNONTEXT(B102),"",E102-F102)</f>
        <v/>
      </c>
      <c r="I102" s="21" t="str">
        <f>IF(ISNONTEXT(B102),"",IF(ISERROR(G102/C102),0,100%*(G102/C102)))</f>
        <v/>
      </c>
    </row>
    <row r="103" spans="2:9" x14ac:dyDescent="0.25">
      <c r="B103" s="19"/>
      <c r="C103" s="20"/>
      <c r="D103" s="20"/>
      <c r="E103" s="20" t="str">
        <f t="shared" si="5"/>
        <v/>
      </c>
      <c r="F103" s="20"/>
      <c r="G103" s="20"/>
      <c r="H103" s="20" t="str">
        <f>IF(ISNONTEXT(B103),"",E103-F103)</f>
        <v/>
      </c>
      <c r="I103" s="21" t="str">
        <f>IF(ISNONTEXT(B103),"",IF(ISERROR(G103/C103),0,100%*(G103/C103)))</f>
        <v/>
      </c>
    </row>
    <row r="104" spans="2:9" x14ac:dyDescent="0.25">
      <c r="B104" s="19"/>
      <c r="C104" s="20"/>
      <c r="D104" s="20"/>
      <c r="E104" s="20" t="str">
        <f t="shared" si="5"/>
        <v/>
      </c>
      <c r="F104" s="20"/>
      <c r="G104" s="20"/>
      <c r="H104" s="20" t="str">
        <f>IF(ISNONTEXT(B104),"",E104-F104)</f>
        <v/>
      </c>
      <c r="I104" s="21" t="str">
        <f>IF(ISNONTEXT(B104),"",IF(ISERROR(G104/C104),0,100%*(G104/C104)))</f>
        <v/>
      </c>
    </row>
    <row r="105" spans="2:9" x14ac:dyDescent="0.25">
      <c r="B105" s="19"/>
      <c r="C105" s="20"/>
      <c r="D105" s="20"/>
      <c r="E105" s="20" t="str">
        <f t="shared" si="5"/>
        <v/>
      </c>
      <c r="F105" s="20"/>
      <c r="G105" s="20"/>
      <c r="H105" s="20" t="str">
        <f>IF(ISNONTEXT(B105),"",E105-F105)</f>
        <v/>
      </c>
      <c r="I105" s="21" t="str">
        <f>IF(ISNONTEXT(B105),"",IF(ISERROR(G105/C105),0,100%*(G105/C105)))</f>
        <v/>
      </c>
    </row>
    <row r="106" spans="2:9" x14ac:dyDescent="0.25">
      <c r="B106" s="19"/>
      <c r="C106" s="20"/>
      <c r="D106" s="20"/>
      <c r="E106" s="20" t="str">
        <f t="shared" si="5"/>
        <v/>
      </c>
      <c r="F106" s="20"/>
      <c r="G106" s="20"/>
      <c r="H106" s="20" t="str">
        <f>IF(ISNONTEXT(B106),"",E106-F106)</f>
        <v/>
      </c>
      <c r="I106" s="21" t="str">
        <f>IF(ISNONTEXT(B106),"",IF(ISERROR(G106/C106),0,100%*(G106/C106)))</f>
        <v/>
      </c>
    </row>
    <row r="107" spans="2:9" x14ac:dyDescent="0.25">
      <c r="B107" s="19"/>
      <c r="C107" s="20"/>
      <c r="D107" s="20"/>
      <c r="E107" s="20" t="str">
        <f t="shared" si="5"/>
        <v/>
      </c>
      <c r="F107" s="20"/>
      <c r="G107" s="20"/>
      <c r="H107" s="20" t="str">
        <f>IF(ISNONTEXT(B107),"",E107-F107)</f>
        <v/>
      </c>
      <c r="I107" s="21" t="str">
        <f>IF(ISNONTEXT(B107),"",IF(ISERROR(G107/C107),0,100%*(G107/C107)))</f>
        <v/>
      </c>
    </row>
    <row r="108" spans="2:9" x14ac:dyDescent="0.25">
      <c r="B108" s="19"/>
      <c r="C108" s="20"/>
      <c r="D108" s="20"/>
      <c r="E108" s="20" t="str">
        <f t="shared" si="5"/>
        <v/>
      </c>
      <c r="F108" s="20"/>
      <c r="G108" s="20"/>
      <c r="H108" s="20" t="str">
        <f>IF(ISNONTEXT(B108),"",E108-F108)</f>
        <v/>
      </c>
      <c r="I108" s="21" t="str">
        <f>IF(ISNONTEXT(B108),"",IF(ISERROR(G108/C108),0,100%*(G108/C108)))</f>
        <v/>
      </c>
    </row>
    <row r="109" spans="2:9" x14ac:dyDescent="0.25">
      <c r="B109" s="19"/>
      <c r="C109" s="20"/>
      <c r="D109" s="20"/>
      <c r="E109" s="20" t="str">
        <f t="shared" si="5"/>
        <v/>
      </c>
      <c r="F109" s="20"/>
      <c r="G109" s="20"/>
      <c r="H109" s="20" t="str">
        <f>IF(ISNONTEXT(B109),"",E109-F109)</f>
        <v/>
      </c>
      <c r="I109" s="21" t="str">
        <f>IF(ISNONTEXT(B109),"",IF(ISERROR(G109/C109),0,100%*(G109/C109)))</f>
        <v/>
      </c>
    </row>
    <row r="110" spans="2:9" x14ac:dyDescent="0.25">
      <c r="B110" s="19"/>
      <c r="C110" s="20"/>
      <c r="D110" s="20"/>
      <c r="E110" s="20" t="str">
        <f t="shared" si="5"/>
        <v/>
      </c>
      <c r="F110" s="20"/>
      <c r="G110" s="20"/>
      <c r="H110" s="20" t="str">
        <f>IF(ISNONTEXT(B110),"",E110-F110)</f>
        <v/>
      </c>
      <c r="I110" s="21" t="str">
        <f>IF(ISNONTEXT(B110),"",IF(ISERROR(G110/C110),0,100%*(G110/C110)))</f>
        <v/>
      </c>
    </row>
    <row r="111" spans="2:9" x14ac:dyDescent="0.25">
      <c r="B111" s="19"/>
      <c r="C111" s="20"/>
      <c r="D111" s="20"/>
      <c r="E111" s="20" t="str">
        <f t="shared" si="5"/>
        <v/>
      </c>
      <c r="F111" s="20"/>
      <c r="G111" s="20"/>
      <c r="H111" s="20" t="str">
        <f>IF(ISNONTEXT(B111),"",E111-F111)</f>
        <v/>
      </c>
      <c r="I111" s="21" t="str">
        <f>IF(ISNONTEXT(B111),"",IF(ISERROR(G111/C111),0,100%*(G111/C111)))</f>
        <v/>
      </c>
    </row>
    <row r="112" spans="2:9" x14ac:dyDescent="0.25">
      <c r="B112" s="19"/>
      <c r="C112" s="20"/>
      <c r="D112" s="20"/>
      <c r="E112" s="20" t="str">
        <f t="shared" si="5"/>
        <v/>
      </c>
      <c r="F112" s="20"/>
      <c r="G112" s="20"/>
      <c r="H112" s="20" t="str">
        <f>IF(ISNONTEXT(B112),"",E112-F112)</f>
        <v/>
      </c>
      <c r="I112" s="21" t="str">
        <f>IF(ISNONTEXT(B112),"",IF(ISERROR(G112/C112),0,100%*(G112/C112)))</f>
        <v/>
      </c>
    </row>
    <row r="113" spans="2:9" x14ac:dyDescent="0.25">
      <c r="B113" s="19"/>
      <c r="C113" s="20"/>
      <c r="D113" s="20"/>
      <c r="E113" s="20" t="str">
        <f t="shared" si="5"/>
        <v/>
      </c>
      <c r="F113" s="20"/>
      <c r="G113" s="20"/>
      <c r="H113" s="20" t="str">
        <f>IF(ISNONTEXT(B113),"",E113-F113)</f>
        <v/>
      </c>
      <c r="I113" s="21" t="str">
        <f>IF(ISNONTEXT(B113),"",IF(ISERROR(G113/C113),0,100%*(G113/C113)))</f>
        <v/>
      </c>
    </row>
    <row r="114" spans="2:9" x14ac:dyDescent="0.25">
      <c r="B114" s="19"/>
      <c r="C114" s="20"/>
      <c r="D114" s="20"/>
      <c r="E114" s="20" t="str">
        <f t="shared" si="5"/>
        <v/>
      </c>
      <c r="F114" s="20"/>
      <c r="G114" s="20"/>
      <c r="H114" s="20" t="str">
        <f>IF(ISNONTEXT(B114),"",E114-F114)</f>
        <v/>
      </c>
      <c r="I114" s="21" t="str">
        <f>IF(ISNONTEXT(B114),"",IF(ISERROR(G114/C114),0,100%*(G114/C114)))</f>
        <v/>
      </c>
    </row>
    <row r="115" spans="2:9" x14ac:dyDescent="0.25">
      <c r="B115" s="19"/>
      <c r="C115" s="20"/>
      <c r="D115" s="20"/>
      <c r="E115" s="20" t="str">
        <f t="shared" si="5"/>
        <v/>
      </c>
      <c r="F115" s="20"/>
      <c r="G115" s="20"/>
      <c r="H115" s="20" t="str">
        <f>IF(ISNONTEXT(B115),"",E115-F115)</f>
        <v/>
      </c>
      <c r="I115" s="21" t="str">
        <f>IF(ISNONTEXT(B115),"",IF(ISERROR(G115/C115),0,100%*(G115/C115)))</f>
        <v/>
      </c>
    </row>
    <row r="116" spans="2:9" x14ac:dyDescent="0.25">
      <c r="B116" s="19"/>
      <c r="C116" s="20"/>
      <c r="D116" s="20"/>
      <c r="E116" s="20" t="str">
        <f t="shared" si="5"/>
        <v/>
      </c>
      <c r="F116" s="20"/>
      <c r="G116" s="20"/>
      <c r="H116" s="20" t="str">
        <f>IF(ISNONTEXT(B116),"",E116-F116)</f>
        <v/>
      </c>
      <c r="I116" s="21" t="str">
        <f>IF(ISNONTEXT(B116),"",IF(ISERROR(G116/C116),0,100%*(G116/C116)))</f>
        <v/>
      </c>
    </row>
    <row r="117" spans="2:9" x14ac:dyDescent="0.25">
      <c r="B117" s="19"/>
      <c r="C117" s="20"/>
      <c r="D117" s="20"/>
      <c r="E117" s="20" t="str">
        <f t="shared" si="5"/>
        <v/>
      </c>
      <c r="F117" s="20"/>
      <c r="G117" s="20"/>
      <c r="H117" s="20" t="str">
        <f>IF(ISNONTEXT(B117),"",E117-F117)</f>
        <v/>
      </c>
      <c r="I117" s="21" t="str">
        <f>IF(ISNONTEXT(B117),"",IF(ISERROR(G117/C117),0,100%*(G117/C117)))</f>
        <v/>
      </c>
    </row>
    <row r="118" spans="2:9" x14ac:dyDescent="0.25">
      <c r="B118" s="19"/>
      <c r="C118" s="20"/>
      <c r="D118" s="20"/>
      <c r="E118" s="20" t="str">
        <f t="shared" si="5"/>
        <v/>
      </c>
      <c r="F118" s="20"/>
      <c r="G118" s="20"/>
      <c r="H118" s="20" t="str">
        <f>IF(ISNONTEXT(B118),"",E118-F118)</f>
        <v/>
      </c>
      <c r="I118" s="21" t="str">
        <f>IF(ISNONTEXT(B118),"",IF(ISERROR(G118/C118),0,100%*(G118/C118)))</f>
        <v/>
      </c>
    </row>
    <row r="119" spans="2:9" x14ac:dyDescent="0.25">
      <c r="B119" s="19"/>
      <c r="C119" s="20"/>
      <c r="D119" s="20"/>
      <c r="E119" s="20" t="str">
        <f t="shared" si="5"/>
        <v/>
      </c>
      <c r="F119" s="20"/>
      <c r="G119" s="20"/>
      <c r="H119" s="20" t="str">
        <f>IF(ISNONTEXT(B119),"",E119-F119)</f>
        <v/>
      </c>
      <c r="I119" s="21" t="str">
        <f>IF(ISNONTEXT(B119),"",IF(ISERROR(G119/C119),0,100%*(G119/C119)))</f>
        <v/>
      </c>
    </row>
    <row r="120" spans="2:9" x14ac:dyDescent="0.25">
      <c r="B120" s="19"/>
      <c r="C120" s="20"/>
      <c r="D120" s="20"/>
      <c r="E120" s="20" t="str">
        <f t="shared" si="5"/>
        <v/>
      </c>
      <c r="F120" s="20"/>
      <c r="G120" s="20"/>
      <c r="H120" s="20" t="str">
        <f>IF(ISNONTEXT(B120),"",E120-F120)</f>
        <v/>
      </c>
      <c r="I120" s="21" t="str">
        <f>IF(ISNONTEXT(B120),"",IF(ISERROR(G120/C120),0,100%*(G120/C120)))</f>
        <v/>
      </c>
    </row>
    <row r="121" spans="2:9" x14ac:dyDescent="0.25">
      <c r="B121" s="19"/>
      <c r="C121" s="20"/>
      <c r="D121" s="20"/>
      <c r="E121" s="20" t="str">
        <f t="shared" si="5"/>
        <v/>
      </c>
      <c r="F121" s="20"/>
      <c r="G121" s="20"/>
      <c r="H121" s="20" t="str">
        <f>IF(ISNONTEXT(B121),"",E121-F121)</f>
        <v/>
      </c>
      <c r="I121" s="21" t="str">
        <f>IF(ISNONTEXT(B121),"",IF(ISERROR(G121/C121),0,100%*(G121/C121)))</f>
        <v/>
      </c>
    </row>
    <row r="122" spans="2:9" x14ac:dyDescent="0.25">
      <c r="B122" s="19"/>
      <c r="C122" s="20"/>
      <c r="D122" s="20"/>
      <c r="E122" s="20" t="str">
        <f t="shared" si="5"/>
        <v/>
      </c>
      <c r="F122" s="20"/>
      <c r="G122" s="20"/>
      <c r="H122" s="20" t="str">
        <f>IF(ISNONTEXT(B122),"",E122-F122)</f>
        <v/>
      </c>
      <c r="I122" s="21" t="str">
        <f>IF(ISNONTEXT(B122),"",IF(ISERROR(G122/C122),0,100%*(G122/C122)))</f>
        <v/>
      </c>
    </row>
    <row r="123" spans="2:9" x14ac:dyDescent="0.25">
      <c r="B123" s="19"/>
      <c r="C123" s="20"/>
      <c r="D123" s="20"/>
      <c r="E123" s="20" t="str">
        <f t="shared" si="5"/>
        <v/>
      </c>
      <c r="F123" s="20"/>
      <c r="G123" s="20"/>
      <c r="H123" s="20" t="str">
        <f>IF(ISNONTEXT(B123),"",E123-F123)</f>
        <v/>
      </c>
      <c r="I123" s="21" t="str">
        <f>IF(ISNONTEXT(B123),"",IF(ISERROR(G123/C123),0,100%*(G123/C123)))</f>
        <v/>
      </c>
    </row>
    <row r="124" spans="2:9" x14ac:dyDescent="0.25">
      <c r="B124" s="19"/>
      <c r="C124" s="20"/>
      <c r="D124" s="20"/>
      <c r="E124" s="20" t="str">
        <f t="shared" si="5"/>
        <v/>
      </c>
      <c r="F124" s="20"/>
      <c r="G124" s="20"/>
      <c r="H124" s="20" t="str">
        <f>IF(ISNONTEXT(B124),"",E124-F124)</f>
        <v/>
      </c>
      <c r="I124" s="21" t="str">
        <f>IF(ISNONTEXT(B124),"",IF(ISERROR(G124/C124),0,100%*(G124/C124)))</f>
        <v/>
      </c>
    </row>
    <row r="125" spans="2:9" x14ac:dyDescent="0.25">
      <c r="B125" s="19"/>
      <c r="C125" s="20"/>
      <c r="D125" s="20"/>
      <c r="E125" s="20" t="str">
        <f t="shared" si="5"/>
        <v/>
      </c>
      <c r="F125" s="20"/>
      <c r="G125" s="20"/>
      <c r="H125" s="20" t="str">
        <f>IF(ISNONTEXT(B125),"",E125-F125)</f>
        <v/>
      </c>
      <c r="I125" s="21" t="str">
        <f>IF(ISNONTEXT(B125),"",IF(ISERROR(G125/C125),0,100%*(G125/C125)))</f>
        <v/>
      </c>
    </row>
    <row r="126" spans="2:9" x14ac:dyDescent="0.25">
      <c r="B126" s="19"/>
      <c r="C126" s="20"/>
      <c r="D126" s="20"/>
      <c r="E126" s="20" t="str">
        <f t="shared" si="5"/>
        <v/>
      </c>
      <c r="F126" s="20"/>
      <c r="G126" s="20"/>
      <c r="H126" s="20" t="str">
        <f>IF(ISNONTEXT(B126),"",E126-F126)</f>
        <v/>
      </c>
      <c r="I126" s="21" t="str">
        <f>IF(ISNONTEXT(B126),"",IF(ISERROR(G126/C126),0,100%*(G126/C126)))</f>
        <v/>
      </c>
    </row>
    <row r="127" spans="2:9" x14ac:dyDescent="0.25">
      <c r="B127" s="19"/>
      <c r="C127" s="20"/>
      <c r="D127" s="20"/>
      <c r="E127" s="20" t="str">
        <f t="shared" si="5"/>
        <v/>
      </c>
      <c r="F127" s="20"/>
      <c r="G127" s="20"/>
      <c r="H127" s="20" t="str">
        <f>IF(ISNONTEXT(B127),"",E127-F127)</f>
        <v/>
      </c>
      <c r="I127" s="21" t="str">
        <f>IF(ISNONTEXT(B127),"",IF(ISERROR(G127/C127),0,100%*(G127/C127)))</f>
        <v/>
      </c>
    </row>
    <row r="128" spans="2:9" x14ac:dyDescent="0.25">
      <c r="B128" s="19"/>
      <c r="C128" s="20"/>
      <c r="D128" s="20"/>
      <c r="E128" s="20" t="str">
        <f t="shared" si="5"/>
        <v/>
      </c>
      <c r="F128" s="20"/>
      <c r="G128" s="20"/>
      <c r="H128" s="20" t="str">
        <f>IF(ISNONTEXT(B128),"",E128-F128)</f>
        <v/>
      </c>
      <c r="I128" s="21" t="str">
        <f>IF(ISNONTEXT(B128),"",IF(ISERROR(G128/C128),0,100%*(G128/C128)))</f>
        <v/>
      </c>
    </row>
    <row r="129" spans="2:9" x14ac:dyDescent="0.25">
      <c r="B129" s="19"/>
      <c r="C129" s="20"/>
      <c r="D129" s="20"/>
      <c r="E129" s="20" t="str">
        <f t="shared" si="5"/>
        <v/>
      </c>
      <c r="F129" s="20"/>
      <c r="G129" s="20"/>
      <c r="H129" s="20" t="str">
        <f>IF(ISNONTEXT(B129),"",E129-F129)</f>
        <v/>
      </c>
      <c r="I129" s="21" t="str">
        <f>IF(ISNONTEXT(B129),"",IF(ISERROR(G129/C129),0,100%*(G129/C129)))</f>
        <v/>
      </c>
    </row>
    <row r="130" spans="2:9" x14ac:dyDescent="0.25">
      <c r="B130" s="19"/>
      <c r="C130" s="20"/>
      <c r="D130" s="20"/>
      <c r="E130" s="20" t="str">
        <f t="shared" si="5"/>
        <v/>
      </c>
      <c r="F130" s="20"/>
      <c r="G130" s="20"/>
      <c r="H130" s="20" t="str">
        <f>IF(ISNONTEXT(B130),"",E130-F130)</f>
        <v/>
      </c>
      <c r="I130" s="21" t="str">
        <f>IF(ISNONTEXT(B130),"",IF(ISERROR(G130/C130),0,100%*(G130/C130)))</f>
        <v/>
      </c>
    </row>
    <row r="131" spans="2:9" x14ac:dyDescent="0.25">
      <c r="B131" s="19"/>
      <c r="C131" s="20"/>
      <c r="D131" s="20"/>
      <c r="E131" s="20" t="str">
        <f t="shared" si="5"/>
        <v/>
      </c>
      <c r="F131" s="20"/>
      <c r="G131" s="20"/>
      <c r="H131" s="20" t="str">
        <f>IF(ISNONTEXT(B131),"",E131-F131)</f>
        <v/>
      </c>
      <c r="I131" s="21" t="str">
        <f>IF(ISNONTEXT(B131),"",IF(ISERROR(G131/C131),0,100%*(G131/C131)))</f>
        <v/>
      </c>
    </row>
    <row r="132" spans="2:9" x14ac:dyDescent="0.25">
      <c r="B132" s="19"/>
      <c r="C132" s="20"/>
      <c r="D132" s="20"/>
      <c r="E132" s="20" t="str">
        <f t="shared" si="5"/>
        <v/>
      </c>
      <c r="F132" s="20"/>
      <c r="G132" s="20"/>
      <c r="H132" s="20" t="str">
        <f>IF(ISNONTEXT(B132),"",E132-F132)</f>
        <v/>
      </c>
      <c r="I132" s="21" t="str">
        <f>IF(ISNONTEXT(B132),"",IF(ISERROR(G132/C132),0,100%*(G132/C132)))</f>
        <v/>
      </c>
    </row>
    <row r="133" spans="2:9" x14ac:dyDescent="0.25">
      <c r="B133" s="19"/>
      <c r="C133" s="20"/>
      <c r="D133" s="20"/>
      <c r="E133" s="20" t="str">
        <f t="shared" si="5"/>
        <v/>
      </c>
      <c r="F133" s="20"/>
      <c r="G133" s="20"/>
      <c r="H133" s="20" t="str">
        <f>IF(ISNONTEXT(B133),"",E133-F133)</f>
        <v/>
      </c>
      <c r="I133" s="21" t="str">
        <f>IF(ISNONTEXT(B133),"",IF(ISERROR(G133/C133),0,100%*(G133/C133)))</f>
        <v/>
      </c>
    </row>
    <row r="134" spans="2:9" x14ac:dyDescent="0.25">
      <c r="B134" s="19"/>
      <c r="C134" s="20"/>
      <c r="D134" s="20"/>
      <c r="E134" s="20" t="str">
        <f t="shared" si="5"/>
        <v/>
      </c>
      <c r="F134" s="20"/>
      <c r="G134" s="20"/>
      <c r="H134" s="20" t="str">
        <f>IF(ISNONTEXT(B134),"",E134-F134)</f>
        <v/>
      </c>
      <c r="I134" s="21" t="str">
        <f>IF(ISNONTEXT(B134),"",IF(ISERROR(G134/C134),0,100%*(G134/C134)))</f>
        <v/>
      </c>
    </row>
    <row r="135" spans="2:9" x14ac:dyDescent="0.25">
      <c r="B135" s="19"/>
      <c r="C135" s="20"/>
      <c r="D135" s="20"/>
      <c r="E135" s="20" t="str">
        <f t="shared" si="5"/>
        <v/>
      </c>
      <c r="F135" s="20"/>
      <c r="G135" s="20"/>
      <c r="H135" s="20" t="str">
        <f>IF(ISNONTEXT(B135),"",E135-F135)</f>
        <v/>
      </c>
      <c r="I135" s="21" t="str">
        <f>IF(ISNONTEXT(B135),"",IF(ISERROR(G135/C135),0,100%*(G135/C135)))</f>
        <v/>
      </c>
    </row>
    <row r="136" spans="2:9" x14ac:dyDescent="0.25">
      <c r="B136" s="19"/>
      <c r="C136" s="20"/>
      <c r="D136" s="20"/>
      <c r="E136" s="20" t="str">
        <f t="shared" si="5"/>
        <v/>
      </c>
      <c r="F136" s="20"/>
      <c r="G136" s="20"/>
      <c r="H136" s="20" t="str">
        <f>IF(ISNONTEXT(B136),"",E136-F136)</f>
        <v/>
      </c>
      <c r="I136" s="21" t="str">
        <f>IF(ISNONTEXT(B136),"",IF(ISERROR(G136/C136),0,100%*(G136/C136)))</f>
        <v/>
      </c>
    </row>
    <row r="137" spans="2:9" x14ac:dyDescent="0.25">
      <c r="B137" s="19"/>
      <c r="C137" s="20"/>
      <c r="D137" s="20"/>
      <c r="E137" s="20" t="str">
        <f t="shared" si="5"/>
        <v/>
      </c>
      <c r="F137" s="20"/>
      <c r="G137" s="20"/>
      <c r="H137" s="20" t="str">
        <f>IF(ISNONTEXT(B137),"",E137-F137)</f>
        <v/>
      </c>
      <c r="I137" s="21" t="str">
        <f>IF(ISNONTEXT(B137),"",IF(ISERROR(G137/C137),0,100%*(G137/C137)))</f>
        <v/>
      </c>
    </row>
    <row r="138" spans="2:9" x14ac:dyDescent="0.25">
      <c r="B138" s="19"/>
      <c r="C138" s="20"/>
      <c r="D138" s="20"/>
      <c r="E138" s="20" t="str">
        <f t="shared" si="5"/>
        <v/>
      </c>
      <c r="F138" s="20"/>
      <c r="G138" s="20"/>
      <c r="H138" s="20" t="str">
        <f>IF(ISNONTEXT(B138),"",E138-F138)</f>
        <v/>
      </c>
      <c r="I138" s="21" t="str">
        <f>IF(ISNONTEXT(B138),"",IF(ISERROR(G138/C138),0,100%*(G138/C138)))</f>
        <v/>
      </c>
    </row>
    <row r="139" spans="2:9" x14ac:dyDescent="0.25">
      <c r="B139" s="19"/>
      <c r="C139" s="20"/>
      <c r="D139" s="20"/>
      <c r="E139" s="20" t="str">
        <f t="shared" si="5"/>
        <v/>
      </c>
      <c r="F139" s="20"/>
      <c r="G139" s="20"/>
      <c r="H139" s="20" t="str">
        <f>IF(ISNONTEXT(B139),"",E139-F139)</f>
        <v/>
      </c>
      <c r="I139" s="21" t="str">
        <f>IF(ISNONTEXT(B139),"",IF(ISERROR(G139/C139),0,100%*(G139/C139)))</f>
        <v/>
      </c>
    </row>
    <row r="140" spans="2:9" x14ac:dyDescent="0.25">
      <c r="B140" s="19"/>
      <c r="C140" s="20"/>
      <c r="D140" s="20"/>
      <c r="E140" s="20" t="str">
        <f t="shared" ref="E140:E203" si="6">IF(ISNONTEXT(B140),"",C140+D140)</f>
        <v/>
      </c>
      <c r="F140" s="20"/>
      <c r="G140" s="20"/>
      <c r="H140" s="20" t="str">
        <f>IF(ISNONTEXT(B140),"",E140-F140)</f>
        <v/>
      </c>
      <c r="I140" s="21" t="str">
        <f>IF(ISNONTEXT(B140),"",IF(ISERROR(G140/C140),0,100%*(G140/C140)))</f>
        <v/>
      </c>
    </row>
    <row r="141" spans="2:9" x14ac:dyDescent="0.25">
      <c r="B141" s="19"/>
      <c r="C141" s="20"/>
      <c r="D141" s="20"/>
      <c r="E141" s="20" t="str">
        <f t="shared" si="6"/>
        <v/>
      </c>
      <c r="F141" s="20"/>
      <c r="G141" s="20"/>
      <c r="H141" s="20" t="str">
        <f>IF(ISNONTEXT(B141),"",E141-F141)</f>
        <v/>
      </c>
      <c r="I141" s="21" t="str">
        <f>IF(ISNONTEXT(B141),"",IF(ISERROR(G141/C141),0,100%*(G141/C141)))</f>
        <v/>
      </c>
    </row>
    <row r="142" spans="2:9" x14ac:dyDescent="0.25">
      <c r="B142" s="19"/>
      <c r="C142" s="20"/>
      <c r="D142" s="20"/>
      <c r="E142" s="20" t="str">
        <f t="shared" si="6"/>
        <v/>
      </c>
      <c r="F142" s="20"/>
      <c r="G142" s="20"/>
      <c r="H142" s="20" t="str">
        <f>IF(ISNONTEXT(B142),"",E142-F142)</f>
        <v/>
      </c>
      <c r="I142" s="21" t="str">
        <f>IF(ISNONTEXT(B142),"",IF(ISERROR(G142/C142),0,100%*(G142/C142)))</f>
        <v/>
      </c>
    </row>
    <row r="143" spans="2:9" x14ac:dyDescent="0.25">
      <c r="B143" s="19"/>
      <c r="C143" s="20"/>
      <c r="D143" s="20"/>
      <c r="E143" s="20" t="str">
        <f t="shared" si="6"/>
        <v/>
      </c>
      <c r="F143" s="20"/>
      <c r="G143" s="20"/>
      <c r="H143" s="20" t="str">
        <f>IF(ISNONTEXT(B143),"",E143-F143)</f>
        <v/>
      </c>
      <c r="I143" s="21" t="str">
        <f>IF(ISNONTEXT(B143),"",IF(ISERROR(G143/C143),0,100%*(G143/C143)))</f>
        <v/>
      </c>
    </row>
    <row r="144" spans="2:9" x14ac:dyDescent="0.25">
      <c r="B144" s="19"/>
      <c r="C144" s="20"/>
      <c r="D144" s="20"/>
      <c r="E144" s="20" t="str">
        <f t="shared" si="6"/>
        <v/>
      </c>
      <c r="F144" s="20"/>
      <c r="G144" s="20"/>
      <c r="H144" s="20" t="str">
        <f>IF(ISNONTEXT(B144),"",E144-F144)</f>
        <v/>
      </c>
      <c r="I144" s="21" t="str">
        <f>IF(ISNONTEXT(B144),"",IF(ISERROR(G144/C144),0,100%*(G144/C144)))</f>
        <v/>
      </c>
    </row>
    <row r="145" spans="2:9" x14ac:dyDescent="0.25">
      <c r="B145" s="19"/>
      <c r="C145" s="20"/>
      <c r="D145" s="20"/>
      <c r="E145" s="20" t="str">
        <f t="shared" si="6"/>
        <v/>
      </c>
      <c r="F145" s="20"/>
      <c r="G145" s="20"/>
      <c r="H145" s="20" t="str">
        <f>IF(ISNONTEXT(B145),"",E145-F145)</f>
        <v/>
      </c>
      <c r="I145" s="21" t="str">
        <f>IF(ISNONTEXT(B145),"",IF(ISERROR(G145/C145),0,100%*(G145/C145)))</f>
        <v/>
      </c>
    </row>
    <row r="146" spans="2:9" x14ac:dyDescent="0.25">
      <c r="B146" s="19"/>
      <c r="C146" s="20"/>
      <c r="D146" s="20"/>
      <c r="E146" s="20" t="str">
        <f t="shared" si="6"/>
        <v/>
      </c>
      <c r="F146" s="20"/>
      <c r="G146" s="20"/>
      <c r="H146" s="20" t="str">
        <f>IF(ISNONTEXT(B146),"",E146-F146)</f>
        <v/>
      </c>
      <c r="I146" s="21" t="str">
        <f>IF(ISNONTEXT(B146),"",IF(ISERROR(G146/C146),0,100%*(G146/C146)))</f>
        <v/>
      </c>
    </row>
    <row r="147" spans="2:9" x14ac:dyDescent="0.25">
      <c r="B147" s="19"/>
      <c r="C147" s="20"/>
      <c r="D147" s="20"/>
      <c r="E147" s="20" t="str">
        <f t="shared" si="6"/>
        <v/>
      </c>
      <c r="F147" s="20"/>
      <c r="G147" s="20"/>
      <c r="H147" s="20" t="str">
        <f>IF(ISNONTEXT(B147),"",E147-F147)</f>
        <v/>
      </c>
      <c r="I147" s="21" t="str">
        <f>IF(ISNONTEXT(B147),"",IF(ISERROR(G147/C147),0,100%*(G147/C147)))</f>
        <v/>
      </c>
    </row>
    <row r="148" spans="2:9" x14ac:dyDescent="0.25">
      <c r="B148" s="19"/>
      <c r="C148" s="20"/>
      <c r="D148" s="20"/>
      <c r="E148" s="20" t="str">
        <f t="shared" si="6"/>
        <v/>
      </c>
      <c r="F148" s="20"/>
      <c r="G148" s="20"/>
      <c r="H148" s="20" t="str">
        <f>IF(ISNONTEXT(B148),"",E148-F148)</f>
        <v/>
      </c>
      <c r="I148" s="21" t="str">
        <f>IF(ISNONTEXT(B148),"",IF(ISERROR(G148/C148),0,100%*(G148/C148)))</f>
        <v/>
      </c>
    </row>
    <row r="149" spans="2:9" x14ac:dyDescent="0.25">
      <c r="B149" s="19"/>
      <c r="C149" s="20"/>
      <c r="D149" s="20"/>
      <c r="E149" s="20" t="str">
        <f t="shared" si="6"/>
        <v/>
      </c>
      <c r="F149" s="20"/>
      <c r="G149" s="20"/>
      <c r="H149" s="20" t="str">
        <f>IF(ISNONTEXT(B149),"",E149-F149)</f>
        <v/>
      </c>
      <c r="I149" s="21" t="str">
        <f>IF(ISNONTEXT(B149),"",IF(ISERROR(G149/C149),0,100%*(G149/C149)))</f>
        <v/>
      </c>
    </row>
    <row r="150" spans="2:9" x14ac:dyDescent="0.25">
      <c r="B150" s="19"/>
      <c r="C150" s="20"/>
      <c r="D150" s="20"/>
      <c r="E150" s="20" t="str">
        <f t="shared" si="6"/>
        <v/>
      </c>
      <c r="F150" s="20"/>
      <c r="G150" s="20"/>
      <c r="H150" s="20" t="str">
        <f>IF(ISNONTEXT(B150),"",E150-F150)</f>
        <v/>
      </c>
      <c r="I150" s="21" t="str">
        <f>IF(ISNONTEXT(B150),"",IF(ISERROR(G150/C150),0,100%*(G150/C150)))</f>
        <v/>
      </c>
    </row>
    <row r="151" spans="2:9" x14ac:dyDescent="0.25">
      <c r="B151" s="19"/>
      <c r="C151" s="20"/>
      <c r="D151" s="20"/>
      <c r="E151" s="20" t="str">
        <f t="shared" si="6"/>
        <v/>
      </c>
      <c r="F151" s="20"/>
      <c r="G151" s="20"/>
      <c r="H151" s="20" t="str">
        <f>IF(ISNONTEXT(B151),"",E151-F151)</f>
        <v/>
      </c>
      <c r="I151" s="21" t="str">
        <f>IF(ISNONTEXT(B151),"",IF(ISERROR(G151/C151),0,100%*(G151/C151)))</f>
        <v/>
      </c>
    </row>
    <row r="152" spans="2:9" x14ac:dyDescent="0.25">
      <c r="B152" s="19"/>
      <c r="C152" s="20"/>
      <c r="D152" s="20"/>
      <c r="E152" s="20" t="str">
        <f t="shared" si="6"/>
        <v/>
      </c>
      <c r="F152" s="20"/>
      <c r="G152" s="20"/>
      <c r="H152" s="20" t="str">
        <f>IF(ISNONTEXT(B152),"",E152-F152)</f>
        <v/>
      </c>
      <c r="I152" s="21" t="str">
        <f>IF(ISNONTEXT(B152),"",IF(ISERROR(G152/C152),0,100%*(G152/C152)))</f>
        <v/>
      </c>
    </row>
    <row r="153" spans="2:9" x14ac:dyDescent="0.25">
      <c r="B153" s="19"/>
      <c r="C153" s="20"/>
      <c r="D153" s="20"/>
      <c r="E153" s="20" t="str">
        <f t="shared" si="6"/>
        <v/>
      </c>
      <c r="F153" s="20"/>
      <c r="G153" s="20"/>
      <c r="H153" s="20" t="str">
        <f>IF(ISNONTEXT(B153),"",E153-F153)</f>
        <v/>
      </c>
      <c r="I153" s="21" t="str">
        <f>IF(ISNONTEXT(B153),"",IF(ISERROR(G153/C153),0,100%*(G153/C153)))</f>
        <v/>
      </c>
    </row>
    <row r="154" spans="2:9" x14ac:dyDescent="0.25">
      <c r="B154" s="19"/>
      <c r="C154" s="20"/>
      <c r="D154" s="20"/>
      <c r="E154" s="20" t="str">
        <f t="shared" si="6"/>
        <v/>
      </c>
      <c r="F154" s="20"/>
      <c r="G154" s="20"/>
      <c r="H154" s="20" t="str">
        <f>IF(ISNONTEXT(B154),"",E154-F154)</f>
        <v/>
      </c>
      <c r="I154" s="21" t="str">
        <f>IF(ISNONTEXT(B154),"",IF(ISERROR(G154/C154),0,100%*(G154/C154)))</f>
        <v/>
      </c>
    </row>
    <row r="155" spans="2:9" x14ac:dyDescent="0.25">
      <c r="B155" s="19"/>
      <c r="C155" s="20"/>
      <c r="D155" s="20"/>
      <c r="E155" s="20" t="str">
        <f t="shared" si="6"/>
        <v/>
      </c>
      <c r="F155" s="20"/>
      <c r="G155" s="20"/>
      <c r="H155" s="20" t="str">
        <f>IF(ISNONTEXT(B155),"",E155-F155)</f>
        <v/>
      </c>
      <c r="I155" s="21" t="str">
        <f>IF(ISNONTEXT(B155),"",IF(ISERROR(G155/C155),0,100%*(G155/C155)))</f>
        <v/>
      </c>
    </row>
    <row r="156" spans="2:9" x14ac:dyDescent="0.25">
      <c r="B156" s="19"/>
      <c r="C156" s="20"/>
      <c r="D156" s="20"/>
      <c r="E156" s="20" t="str">
        <f t="shared" si="6"/>
        <v/>
      </c>
      <c r="F156" s="20"/>
      <c r="G156" s="20"/>
      <c r="H156" s="20" t="str">
        <f>IF(ISNONTEXT(B156),"",E156-F156)</f>
        <v/>
      </c>
      <c r="I156" s="21" t="str">
        <f>IF(ISNONTEXT(B156),"",IF(ISERROR(G156/C156),0,100%*(G156/C156)))</f>
        <v/>
      </c>
    </row>
    <row r="157" spans="2:9" x14ac:dyDescent="0.25">
      <c r="B157" s="19"/>
      <c r="C157" s="20"/>
      <c r="D157" s="20"/>
      <c r="E157" s="20" t="str">
        <f t="shared" si="6"/>
        <v/>
      </c>
      <c r="F157" s="20"/>
      <c r="G157" s="20"/>
      <c r="H157" s="20" t="str">
        <f>IF(ISNONTEXT(B157),"",E157-F157)</f>
        <v/>
      </c>
      <c r="I157" s="21" t="str">
        <f>IF(ISNONTEXT(B157),"",IF(ISERROR(G157/C157),0,100%*(G157/C157)))</f>
        <v/>
      </c>
    </row>
    <row r="158" spans="2:9" x14ac:dyDescent="0.25">
      <c r="B158" s="19"/>
      <c r="C158" s="20"/>
      <c r="D158" s="20"/>
      <c r="E158" s="20" t="str">
        <f t="shared" si="6"/>
        <v/>
      </c>
      <c r="F158" s="20"/>
      <c r="G158" s="20"/>
      <c r="H158" s="20" t="str">
        <f>IF(ISNONTEXT(B158),"",E158-F158)</f>
        <v/>
      </c>
      <c r="I158" s="21" t="str">
        <f>IF(ISNONTEXT(B158),"",IF(ISERROR(G158/C158),0,100%*(G158/C158)))</f>
        <v/>
      </c>
    </row>
    <row r="159" spans="2:9" x14ac:dyDescent="0.25">
      <c r="B159" s="19"/>
      <c r="C159" s="20"/>
      <c r="D159" s="20"/>
      <c r="E159" s="20" t="str">
        <f t="shared" si="6"/>
        <v/>
      </c>
      <c r="F159" s="20"/>
      <c r="G159" s="20"/>
      <c r="H159" s="20" t="str">
        <f>IF(ISNONTEXT(B159),"",E159-F159)</f>
        <v/>
      </c>
      <c r="I159" s="21" t="str">
        <f>IF(ISNONTEXT(B159),"",IF(ISERROR(G159/C159),0,100%*(G159/C159)))</f>
        <v/>
      </c>
    </row>
    <row r="160" spans="2:9" x14ac:dyDescent="0.25">
      <c r="B160" s="19"/>
      <c r="C160" s="20"/>
      <c r="D160" s="20"/>
      <c r="E160" s="20" t="str">
        <f t="shared" si="6"/>
        <v/>
      </c>
      <c r="F160" s="20"/>
      <c r="G160" s="20"/>
      <c r="H160" s="20" t="str">
        <f>IF(ISNONTEXT(B160),"",E160-F160)</f>
        <v/>
      </c>
      <c r="I160" s="21" t="str">
        <f>IF(ISNONTEXT(B160),"",IF(ISERROR(G160/C160),0,100%*(G160/C160)))</f>
        <v/>
      </c>
    </row>
    <row r="161" spans="2:9" x14ac:dyDescent="0.25">
      <c r="B161" s="19"/>
      <c r="C161" s="20"/>
      <c r="D161" s="20"/>
      <c r="E161" s="20" t="str">
        <f t="shared" si="6"/>
        <v/>
      </c>
      <c r="F161" s="20"/>
      <c r="G161" s="20"/>
      <c r="H161" s="20" t="str">
        <f>IF(ISNONTEXT(B161),"",E161-F161)</f>
        <v/>
      </c>
      <c r="I161" s="21" t="str">
        <f>IF(ISNONTEXT(B161),"",IF(ISERROR(G161/C161),0,100%*(G161/C161)))</f>
        <v/>
      </c>
    </row>
    <row r="162" spans="2:9" x14ac:dyDescent="0.25">
      <c r="B162" s="19"/>
      <c r="C162" s="20"/>
      <c r="D162" s="20"/>
      <c r="E162" s="20" t="str">
        <f t="shared" si="6"/>
        <v/>
      </c>
      <c r="F162" s="20"/>
      <c r="G162" s="20"/>
      <c r="H162" s="20" t="str">
        <f>IF(ISNONTEXT(B162),"",E162-F162)</f>
        <v/>
      </c>
      <c r="I162" s="21" t="str">
        <f>IF(ISNONTEXT(B162),"",IF(ISERROR(G162/C162),0,100%*(G162/C162)))</f>
        <v/>
      </c>
    </row>
    <row r="163" spans="2:9" x14ac:dyDescent="0.25">
      <c r="B163" s="19"/>
      <c r="C163" s="20"/>
      <c r="D163" s="20"/>
      <c r="E163" s="20" t="str">
        <f t="shared" si="6"/>
        <v/>
      </c>
      <c r="F163" s="20"/>
      <c r="G163" s="20"/>
      <c r="H163" s="20" t="str">
        <f>IF(ISNONTEXT(B163),"",E163-F163)</f>
        <v/>
      </c>
      <c r="I163" s="21" t="str">
        <f>IF(ISNONTEXT(B163),"",IF(ISERROR(G163/C163),0,100%*(G163/C163)))</f>
        <v/>
      </c>
    </row>
    <row r="164" spans="2:9" x14ac:dyDescent="0.25">
      <c r="B164" s="19"/>
      <c r="C164" s="20"/>
      <c r="D164" s="20"/>
      <c r="E164" s="20" t="str">
        <f t="shared" si="6"/>
        <v/>
      </c>
      <c r="F164" s="20"/>
      <c r="G164" s="20"/>
      <c r="H164" s="20" t="str">
        <f>IF(ISNONTEXT(B164),"",E164-F164)</f>
        <v/>
      </c>
      <c r="I164" s="21" t="str">
        <f>IF(ISNONTEXT(B164),"",IF(ISERROR(G164/C164),0,100%*(G164/C164)))</f>
        <v/>
      </c>
    </row>
    <row r="165" spans="2:9" x14ac:dyDescent="0.25">
      <c r="B165" s="19"/>
      <c r="C165" s="20"/>
      <c r="D165" s="20"/>
      <c r="E165" s="20" t="str">
        <f t="shared" si="6"/>
        <v/>
      </c>
      <c r="F165" s="20"/>
      <c r="G165" s="20"/>
      <c r="H165" s="20" t="str">
        <f>IF(ISNONTEXT(B165),"",E165-F165)</f>
        <v/>
      </c>
      <c r="I165" s="21" t="str">
        <f>IF(ISNONTEXT(B165),"",IF(ISERROR(G165/C165),0,100%*(G165/C165)))</f>
        <v/>
      </c>
    </row>
    <row r="166" spans="2:9" x14ac:dyDescent="0.25">
      <c r="B166" s="19"/>
      <c r="C166" s="20"/>
      <c r="D166" s="20"/>
      <c r="E166" s="20" t="str">
        <f t="shared" si="6"/>
        <v/>
      </c>
      <c r="F166" s="20"/>
      <c r="G166" s="20"/>
      <c r="H166" s="20" t="str">
        <f>IF(ISNONTEXT(B166),"",E166-F166)</f>
        <v/>
      </c>
      <c r="I166" s="21" t="str">
        <f>IF(ISNONTEXT(B166),"",IF(ISERROR(G166/C166),0,100%*(G166/C166)))</f>
        <v/>
      </c>
    </row>
    <row r="167" spans="2:9" x14ac:dyDescent="0.25">
      <c r="B167" s="19"/>
      <c r="C167" s="20"/>
      <c r="D167" s="20"/>
      <c r="E167" s="20" t="str">
        <f t="shared" si="6"/>
        <v/>
      </c>
      <c r="F167" s="20"/>
      <c r="G167" s="20"/>
      <c r="H167" s="20" t="str">
        <f>IF(ISNONTEXT(B167),"",E167-F167)</f>
        <v/>
      </c>
      <c r="I167" s="21" t="str">
        <f>IF(ISNONTEXT(B167),"",IF(ISERROR(G167/C167),0,100%*(G167/C167)))</f>
        <v/>
      </c>
    </row>
    <row r="168" spans="2:9" x14ac:dyDescent="0.25">
      <c r="B168" s="19"/>
      <c r="C168" s="20"/>
      <c r="D168" s="20"/>
      <c r="E168" s="20" t="str">
        <f t="shared" si="6"/>
        <v/>
      </c>
      <c r="F168" s="20"/>
      <c r="G168" s="20"/>
      <c r="H168" s="20" t="str">
        <f>IF(ISNONTEXT(B168),"",E168-F168)</f>
        <v/>
      </c>
      <c r="I168" s="21" t="str">
        <f>IF(ISNONTEXT(B168),"",IF(ISERROR(G168/C168),0,100%*(G168/C168)))</f>
        <v/>
      </c>
    </row>
    <row r="169" spans="2:9" x14ac:dyDescent="0.25">
      <c r="B169" s="19"/>
      <c r="C169" s="20"/>
      <c r="D169" s="20"/>
      <c r="E169" s="20" t="str">
        <f t="shared" si="6"/>
        <v/>
      </c>
      <c r="F169" s="20"/>
      <c r="G169" s="20"/>
      <c r="H169" s="20" t="str">
        <f>IF(ISNONTEXT(B169),"",E169-F169)</f>
        <v/>
      </c>
      <c r="I169" s="21" t="str">
        <f>IF(ISNONTEXT(B169),"",IF(ISERROR(G169/C169),0,100%*(G169/C169)))</f>
        <v/>
      </c>
    </row>
    <row r="170" spans="2:9" x14ac:dyDescent="0.25">
      <c r="B170" s="19"/>
      <c r="C170" s="20"/>
      <c r="D170" s="20"/>
      <c r="E170" s="20" t="str">
        <f t="shared" si="6"/>
        <v/>
      </c>
      <c r="F170" s="20"/>
      <c r="G170" s="20"/>
      <c r="H170" s="20" t="str">
        <f>IF(ISNONTEXT(B170),"",E170-F170)</f>
        <v/>
      </c>
      <c r="I170" s="21" t="str">
        <f>IF(ISNONTEXT(B170),"",IF(ISERROR(G170/C170),0,100%*(G170/C170)))</f>
        <v/>
      </c>
    </row>
    <row r="171" spans="2:9" x14ac:dyDescent="0.25">
      <c r="B171" s="19"/>
      <c r="C171" s="20"/>
      <c r="D171" s="20"/>
      <c r="E171" s="20" t="str">
        <f t="shared" si="6"/>
        <v/>
      </c>
      <c r="F171" s="20"/>
      <c r="G171" s="20"/>
      <c r="H171" s="20" t="str">
        <f>IF(ISNONTEXT(B171),"",E171-F171)</f>
        <v/>
      </c>
      <c r="I171" s="21" t="str">
        <f>IF(ISNONTEXT(B171),"",IF(ISERROR(G171/C171),0,100%*(G171/C171)))</f>
        <v/>
      </c>
    </row>
    <row r="172" spans="2:9" x14ac:dyDescent="0.25">
      <c r="B172" s="19"/>
      <c r="C172" s="20"/>
      <c r="D172" s="20"/>
      <c r="E172" s="20" t="str">
        <f t="shared" si="6"/>
        <v/>
      </c>
      <c r="F172" s="20"/>
      <c r="G172" s="20"/>
      <c r="H172" s="20" t="str">
        <f>IF(ISNONTEXT(B172),"",E172-F172)</f>
        <v/>
      </c>
      <c r="I172" s="21" t="str">
        <f>IF(ISNONTEXT(B172),"",IF(ISERROR(G172/C172),0,100%*(G172/C172)))</f>
        <v/>
      </c>
    </row>
    <row r="173" spans="2:9" x14ac:dyDescent="0.25">
      <c r="B173" s="19"/>
      <c r="C173" s="20"/>
      <c r="D173" s="20"/>
      <c r="E173" s="20" t="str">
        <f t="shared" si="6"/>
        <v/>
      </c>
      <c r="F173" s="20"/>
      <c r="G173" s="20"/>
      <c r="H173" s="20" t="str">
        <f>IF(ISNONTEXT(B173),"",E173-F173)</f>
        <v/>
      </c>
      <c r="I173" s="21" t="str">
        <f>IF(ISNONTEXT(B173),"",IF(ISERROR(G173/C173),0,100%*(G173/C173)))</f>
        <v/>
      </c>
    </row>
    <row r="174" spans="2:9" x14ac:dyDescent="0.25">
      <c r="B174" s="19"/>
      <c r="C174" s="20"/>
      <c r="D174" s="20"/>
      <c r="E174" s="20" t="str">
        <f t="shared" si="6"/>
        <v/>
      </c>
      <c r="F174" s="20"/>
      <c r="G174" s="20"/>
      <c r="H174" s="20" t="str">
        <f>IF(ISNONTEXT(B174),"",E174-F174)</f>
        <v/>
      </c>
      <c r="I174" s="21" t="str">
        <f>IF(ISNONTEXT(B174),"",IF(ISERROR(G174/C174),0,100%*(G174/C174)))</f>
        <v/>
      </c>
    </row>
    <row r="175" spans="2:9" x14ac:dyDescent="0.25">
      <c r="B175" s="19"/>
      <c r="C175" s="20"/>
      <c r="D175" s="20"/>
      <c r="E175" s="20" t="str">
        <f t="shared" si="6"/>
        <v/>
      </c>
      <c r="F175" s="20"/>
      <c r="G175" s="20"/>
      <c r="H175" s="20" t="str">
        <f>IF(ISNONTEXT(B175),"",E175-F175)</f>
        <v/>
      </c>
      <c r="I175" s="21" t="str">
        <f>IF(ISNONTEXT(B175),"",IF(ISERROR(G175/C175),0,100%*(G175/C175)))</f>
        <v/>
      </c>
    </row>
    <row r="176" spans="2:9" x14ac:dyDescent="0.25">
      <c r="B176" s="19"/>
      <c r="C176" s="20"/>
      <c r="D176" s="20"/>
      <c r="E176" s="20" t="str">
        <f t="shared" si="6"/>
        <v/>
      </c>
      <c r="F176" s="20"/>
      <c r="G176" s="20"/>
      <c r="H176" s="20" t="str">
        <f>IF(ISNONTEXT(B176),"",E176-F176)</f>
        <v/>
      </c>
      <c r="I176" s="21" t="str">
        <f>IF(ISNONTEXT(B176),"",IF(ISERROR(G176/C176),0,100%*(G176/C176)))</f>
        <v/>
      </c>
    </row>
    <row r="177" spans="2:9" x14ac:dyDescent="0.25">
      <c r="B177" s="19"/>
      <c r="C177" s="20"/>
      <c r="D177" s="20"/>
      <c r="E177" s="20" t="str">
        <f t="shared" si="6"/>
        <v/>
      </c>
      <c r="F177" s="20"/>
      <c r="G177" s="20"/>
      <c r="H177" s="20" t="str">
        <f>IF(ISNONTEXT(B177),"",E177-F177)</f>
        <v/>
      </c>
      <c r="I177" s="21" t="str">
        <f>IF(ISNONTEXT(B177),"",IF(ISERROR(G177/C177),0,100%*(G177/C177)))</f>
        <v/>
      </c>
    </row>
    <row r="178" spans="2:9" x14ac:dyDescent="0.25">
      <c r="B178" s="19"/>
      <c r="C178" s="20"/>
      <c r="D178" s="20"/>
      <c r="E178" s="20" t="str">
        <f t="shared" si="6"/>
        <v/>
      </c>
      <c r="F178" s="20"/>
      <c r="G178" s="20"/>
      <c r="H178" s="20" t="str">
        <f>IF(ISNONTEXT(B178),"",E178-F178)</f>
        <v/>
      </c>
      <c r="I178" s="21" t="str">
        <f>IF(ISNONTEXT(B178),"",IF(ISERROR(G178/C178),0,100%*(G178/C178)))</f>
        <v/>
      </c>
    </row>
    <row r="179" spans="2:9" x14ac:dyDescent="0.25">
      <c r="B179" s="19"/>
      <c r="C179" s="20"/>
      <c r="D179" s="20"/>
      <c r="E179" s="20" t="str">
        <f t="shared" si="6"/>
        <v/>
      </c>
      <c r="F179" s="20"/>
      <c r="G179" s="20"/>
      <c r="H179" s="20" t="str">
        <f>IF(ISNONTEXT(B179),"",E179-F179)</f>
        <v/>
      </c>
      <c r="I179" s="21" t="str">
        <f>IF(ISNONTEXT(B179),"",IF(ISERROR(G179/C179),0,100%*(G179/C179)))</f>
        <v/>
      </c>
    </row>
    <row r="180" spans="2:9" x14ac:dyDescent="0.25">
      <c r="B180" s="19"/>
      <c r="C180" s="20"/>
      <c r="D180" s="20"/>
      <c r="E180" s="20" t="str">
        <f t="shared" si="6"/>
        <v/>
      </c>
      <c r="F180" s="20"/>
      <c r="G180" s="20"/>
      <c r="H180" s="20" t="str">
        <f>IF(ISNONTEXT(B180),"",E180-F180)</f>
        <v/>
      </c>
      <c r="I180" s="21" t="str">
        <f>IF(ISNONTEXT(B180),"",IF(ISERROR(G180/C180),0,100%*(G180/C180)))</f>
        <v/>
      </c>
    </row>
    <row r="181" spans="2:9" x14ac:dyDescent="0.25">
      <c r="B181" s="19"/>
      <c r="C181" s="20"/>
      <c r="D181" s="20"/>
      <c r="E181" s="20" t="str">
        <f t="shared" si="6"/>
        <v/>
      </c>
      <c r="F181" s="20"/>
      <c r="G181" s="20"/>
      <c r="H181" s="20" t="str">
        <f>IF(ISNONTEXT(B181),"",E181-F181)</f>
        <v/>
      </c>
      <c r="I181" s="21" t="str">
        <f>IF(ISNONTEXT(B181),"",IF(ISERROR(G181/C181),0,100%*(G181/C181)))</f>
        <v/>
      </c>
    </row>
    <row r="182" spans="2:9" x14ac:dyDescent="0.25">
      <c r="B182" s="19"/>
      <c r="C182" s="20"/>
      <c r="D182" s="20"/>
      <c r="E182" s="20" t="str">
        <f t="shared" si="6"/>
        <v/>
      </c>
      <c r="F182" s="20"/>
      <c r="G182" s="20"/>
      <c r="H182" s="20" t="str">
        <f>IF(ISNONTEXT(B182),"",E182-F182)</f>
        <v/>
      </c>
      <c r="I182" s="21" t="str">
        <f>IF(ISNONTEXT(B182),"",IF(ISERROR(G182/C182),0,100%*(G182/C182)))</f>
        <v/>
      </c>
    </row>
    <row r="183" spans="2:9" x14ac:dyDescent="0.25">
      <c r="B183" s="19"/>
      <c r="C183" s="20"/>
      <c r="D183" s="20"/>
      <c r="E183" s="20" t="str">
        <f t="shared" si="6"/>
        <v/>
      </c>
      <c r="F183" s="20"/>
      <c r="G183" s="20"/>
      <c r="H183" s="20" t="str">
        <f>IF(ISNONTEXT(B183),"",E183-F183)</f>
        <v/>
      </c>
      <c r="I183" s="21" t="str">
        <f>IF(ISNONTEXT(B183),"",IF(ISERROR(G183/C183),0,100%*(G183/C183)))</f>
        <v/>
      </c>
    </row>
    <row r="184" spans="2:9" x14ac:dyDescent="0.25">
      <c r="B184" s="19"/>
      <c r="C184" s="20"/>
      <c r="D184" s="20"/>
      <c r="E184" s="20" t="str">
        <f t="shared" si="6"/>
        <v/>
      </c>
      <c r="F184" s="20"/>
      <c r="G184" s="20"/>
      <c r="H184" s="20" t="str">
        <f>IF(ISNONTEXT(B184),"",E184-F184)</f>
        <v/>
      </c>
      <c r="I184" s="21" t="str">
        <f>IF(ISNONTEXT(B184),"",IF(ISERROR(G184/C184),0,100%*(G184/C184)))</f>
        <v/>
      </c>
    </row>
    <row r="185" spans="2:9" x14ac:dyDescent="0.25">
      <c r="B185" s="19"/>
      <c r="C185" s="20"/>
      <c r="D185" s="20"/>
      <c r="E185" s="20" t="str">
        <f t="shared" si="6"/>
        <v/>
      </c>
      <c r="F185" s="20"/>
      <c r="G185" s="20"/>
      <c r="H185" s="20" t="str">
        <f>IF(ISNONTEXT(B185),"",E185-F185)</f>
        <v/>
      </c>
      <c r="I185" s="21" t="str">
        <f>IF(ISNONTEXT(B185),"",IF(ISERROR(G185/C185),0,100%*(G185/C185)))</f>
        <v/>
      </c>
    </row>
    <row r="186" spans="2:9" x14ac:dyDescent="0.25">
      <c r="B186" s="19"/>
      <c r="C186" s="20"/>
      <c r="D186" s="20"/>
      <c r="E186" s="20" t="str">
        <f t="shared" si="6"/>
        <v/>
      </c>
      <c r="F186" s="20"/>
      <c r="G186" s="20"/>
      <c r="H186" s="20" t="str">
        <f>IF(ISNONTEXT(B186),"",E186-F186)</f>
        <v/>
      </c>
      <c r="I186" s="21" t="str">
        <f>IF(ISNONTEXT(B186),"",IF(ISERROR(G186/C186),0,100%*(G186/C186)))</f>
        <v/>
      </c>
    </row>
    <row r="187" spans="2:9" x14ac:dyDescent="0.25">
      <c r="B187" s="19"/>
      <c r="C187" s="20"/>
      <c r="D187" s="20"/>
      <c r="E187" s="20" t="str">
        <f t="shared" si="6"/>
        <v/>
      </c>
      <c r="F187" s="20"/>
      <c r="G187" s="20"/>
      <c r="H187" s="20" t="str">
        <f>IF(ISNONTEXT(B187),"",E187-F187)</f>
        <v/>
      </c>
      <c r="I187" s="21" t="str">
        <f>IF(ISNONTEXT(B187),"",IF(ISERROR(G187/C187),0,100%*(G187/C187)))</f>
        <v/>
      </c>
    </row>
    <row r="188" spans="2:9" x14ac:dyDescent="0.25">
      <c r="B188" s="19"/>
      <c r="C188" s="20"/>
      <c r="D188" s="20"/>
      <c r="E188" s="20" t="str">
        <f t="shared" si="6"/>
        <v/>
      </c>
      <c r="F188" s="20"/>
      <c r="G188" s="20"/>
      <c r="H188" s="20" t="str">
        <f>IF(ISNONTEXT(B188),"",E188-F188)</f>
        <v/>
      </c>
      <c r="I188" s="21" t="str">
        <f>IF(ISNONTEXT(B188),"",IF(ISERROR(G188/C188),0,100%*(G188/C188)))</f>
        <v/>
      </c>
    </row>
    <row r="189" spans="2:9" x14ac:dyDescent="0.25">
      <c r="B189" s="19"/>
      <c r="C189" s="20"/>
      <c r="D189" s="20"/>
      <c r="E189" s="20" t="str">
        <f t="shared" si="6"/>
        <v/>
      </c>
      <c r="F189" s="20"/>
      <c r="G189" s="20"/>
      <c r="H189" s="20" t="str">
        <f>IF(ISNONTEXT(B189),"",E189-F189)</f>
        <v/>
      </c>
      <c r="I189" s="21" t="str">
        <f>IF(ISNONTEXT(B189),"",IF(ISERROR(G189/C189),0,100%*(G189/C189)))</f>
        <v/>
      </c>
    </row>
    <row r="190" spans="2:9" x14ac:dyDescent="0.25">
      <c r="B190" s="19"/>
      <c r="C190" s="20"/>
      <c r="D190" s="20"/>
      <c r="E190" s="20" t="str">
        <f t="shared" si="6"/>
        <v/>
      </c>
      <c r="F190" s="20"/>
      <c r="G190" s="20"/>
      <c r="H190" s="20" t="str">
        <f>IF(ISNONTEXT(B190),"",E190-F190)</f>
        <v/>
      </c>
      <c r="I190" s="21" t="str">
        <f>IF(ISNONTEXT(B190),"",IF(ISERROR(G190/C190),0,100%*(G190/C190)))</f>
        <v/>
      </c>
    </row>
    <row r="191" spans="2:9" x14ac:dyDescent="0.25">
      <c r="B191" s="19"/>
      <c r="C191" s="20"/>
      <c r="D191" s="20"/>
      <c r="E191" s="20" t="str">
        <f t="shared" si="6"/>
        <v/>
      </c>
      <c r="F191" s="20"/>
      <c r="G191" s="20"/>
      <c r="H191" s="20" t="str">
        <f>IF(ISNONTEXT(B191),"",E191-F191)</f>
        <v/>
      </c>
      <c r="I191" s="21" t="str">
        <f>IF(ISNONTEXT(B191),"",IF(ISERROR(G191/C191),0,100%*(G191/C191)))</f>
        <v/>
      </c>
    </row>
    <row r="192" spans="2:9" x14ac:dyDescent="0.25">
      <c r="B192" s="19"/>
      <c r="C192" s="20"/>
      <c r="D192" s="20"/>
      <c r="E192" s="20" t="str">
        <f t="shared" si="6"/>
        <v/>
      </c>
      <c r="F192" s="20"/>
      <c r="G192" s="20"/>
      <c r="H192" s="20" t="str">
        <f>IF(ISNONTEXT(B192),"",E192-F192)</f>
        <v/>
      </c>
      <c r="I192" s="21" t="str">
        <f>IF(ISNONTEXT(B192),"",IF(ISERROR(G192/C192),0,100%*(G192/C192)))</f>
        <v/>
      </c>
    </row>
    <row r="193" spans="2:9" x14ac:dyDescent="0.25">
      <c r="B193" s="19"/>
      <c r="C193" s="20"/>
      <c r="D193" s="20"/>
      <c r="E193" s="20" t="str">
        <f t="shared" si="6"/>
        <v/>
      </c>
      <c r="F193" s="20"/>
      <c r="G193" s="20"/>
      <c r="H193" s="20" t="str">
        <f>IF(ISNONTEXT(B193),"",E193-F193)</f>
        <v/>
      </c>
      <c r="I193" s="21" t="str">
        <f>IF(ISNONTEXT(B193),"",IF(ISERROR(G193/C193),0,100%*(G193/C193)))</f>
        <v/>
      </c>
    </row>
    <row r="194" spans="2:9" x14ac:dyDescent="0.25">
      <c r="B194" s="19"/>
      <c r="C194" s="20"/>
      <c r="D194" s="20"/>
      <c r="E194" s="20" t="str">
        <f t="shared" si="6"/>
        <v/>
      </c>
      <c r="F194" s="20"/>
      <c r="G194" s="20"/>
      <c r="H194" s="20" t="str">
        <f>IF(ISNONTEXT(B194),"",E194-F194)</f>
        <v/>
      </c>
      <c r="I194" s="21" t="str">
        <f>IF(ISNONTEXT(B194),"",IF(ISERROR(G194/C194),0,100%*(G194/C194)))</f>
        <v/>
      </c>
    </row>
    <row r="195" spans="2:9" x14ac:dyDescent="0.25">
      <c r="B195" s="19"/>
      <c r="C195" s="20"/>
      <c r="D195" s="20"/>
      <c r="E195" s="20" t="str">
        <f t="shared" si="6"/>
        <v/>
      </c>
      <c r="F195" s="20"/>
      <c r="G195" s="20"/>
      <c r="H195" s="20" t="str">
        <f>IF(ISNONTEXT(B195),"",E195-F195)</f>
        <v/>
      </c>
      <c r="I195" s="21" t="str">
        <f>IF(ISNONTEXT(B195),"",IF(ISERROR(G195/C195),0,100%*(G195/C195)))</f>
        <v/>
      </c>
    </row>
    <row r="196" spans="2:9" x14ac:dyDescent="0.25">
      <c r="B196" s="19"/>
      <c r="C196" s="20"/>
      <c r="D196" s="20"/>
      <c r="E196" s="20" t="str">
        <f t="shared" si="6"/>
        <v/>
      </c>
      <c r="F196" s="20"/>
      <c r="G196" s="20"/>
      <c r="H196" s="20" t="str">
        <f>IF(ISNONTEXT(B196),"",E196-F196)</f>
        <v/>
      </c>
      <c r="I196" s="21" t="str">
        <f>IF(ISNONTEXT(B196),"",IF(ISERROR(G196/C196),0,100%*(G196/C196)))</f>
        <v/>
      </c>
    </row>
    <row r="197" spans="2:9" x14ac:dyDescent="0.25">
      <c r="B197" s="19"/>
      <c r="C197" s="20"/>
      <c r="D197" s="20"/>
      <c r="E197" s="20" t="str">
        <f t="shared" si="6"/>
        <v/>
      </c>
      <c r="F197" s="20"/>
      <c r="G197" s="20"/>
      <c r="H197" s="20" t="str">
        <f>IF(ISNONTEXT(B197),"",E197-F197)</f>
        <v/>
      </c>
      <c r="I197" s="21" t="str">
        <f>IF(ISNONTEXT(B197),"",IF(ISERROR(G197/C197),0,100%*(G197/C197)))</f>
        <v/>
      </c>
    </row>
    <row r="198" spans="2:9" x14ac:dyDescent="0.25">
      <c r="B198" s="19"/>
      <c r="C198" s="20"/>
      <c r="D198" s="20"/>
      <c r="E198" s="20" t="str">
        <f t="shared" si="6"/>
        <v/>
      </c>
      <c r="F198" s="20"/>
      <c r="G198" s="20"/>
      <c r="H198" s="20" t="str">
        <f>IF(ISNONTEXT(B198),"",E198-F198)</f>
        <v/>
      </c>
      <c r="I198" s="21" t="str">
        <f>IF(ISNONTEXT(B198),"",IF(ISERROR(G198/C198),0,100%*(G198/C198)))</f>
        <v/>
      </c>
    </row>
    <row r="199" spans="2:9" x14ac:dyDescent="0.25">
      <c r="B199" s="19"/>
      <c r="C199" s="20"/>
      <c r="D199" s="20"/>
      <c r="E199" s="20" t="str">
        <f t="shared" si="6"/>
        <v/>
      </c>
      <c r="F199" s="20"/>
      <c r="G199" s="20"/>
      <c r="H199" s="20" t="str">
        <f>IF(ISNONTEXT(B199),"",E199-F199)</f>
        <v/>
      </c>
      <c r="I199" s="21" t="str">
        <f>IF(ISNONTEXT(B199),"",IF(ISERROR(G199/C199),0,100%*(G199/C199)))</f>
        <v/>
      </c>
    </row>
    <row r="200" spans="2:9" x14ac:dyDescent="0.25">
      <c r="B200" s="19"/>
      <c r="C200" s="20"/>
      <c r="D200" s="20"/>
      <c r="E200" s="20" t="str">
        <f t="shared" si="6"/>
        <v/>
      </c>
      <c r="F200" s="20"/>
      <c r="G200" s="20"/>
      <c r="H200" s="20" t="str">
        <f>IF(ISNONTEXT(B200),"",E200-F200)</f>
        <v/>
      </c>
      <c r="I200" s="21" t="str">
        <f>IF(ISNONTEXT(B200),"",IF(ISERROR(G200/C200),0,100%*(G200/C200)))</f>
        <v/>
      </c>
    </row>
    <row r="201" spans="2:9" x14ac:dyDescent="0.25">
      <c r="B201" s="19"/>
      <c r="C201" s="20"/>
      <c r="D201" s="20"/>
      <c r="E201" s="20" t="str">
        <f t="shared" si="6"/>
        <v/>
      </c>
      <c r="F201" s="20"/>
      <c r="G201" s="20"/>
      <c r="H201" s="20" t="str">
        <f>IF(ISNONTEXT(B201),"",E201-F201)</f>
        <v/>
      </c>
      <c r="I201" s="21" t="str">
        <f>IF(ISNONTEXT(B201),"",IF(ISERROR(G201/C201),0,100%*(G201/C201)))</f>
        <v/>
      </c>
    </row>
    <row r="202" spans="2:9" x14ac:dyDescent="0.25">
      <c r="B202" s="19"/>
      <c r="C202" s="20"/>
      <c r="D202" s="20"/>
      <c r="E202" s="20" t="str">
        <f t="shared" si="6"/>
        <v/>
      </c>
      <c r="F202" s="20"/>
      <c r="G202" s="20"/>
      <c r="H202" s="20" t="str">
        <f>IF(ISNONTEXT(B202),"",E202-F202)</f>
        <v/>
      </c>
      <c r="I202" s="21" t="str">
        <f>IF(ISNONTEXT(B202),"",IF(ISERROR(G202/C202),0,100%*(G202/C202)))</f>
        <v/>
      </c>
    </row>
    <row r="203" spans="2:9" x14ac:dyDescent="0.25">
      <c r="B203" s="19"/>
      <c r="C203" s="20"/>
      <c r="D203" s="20"/>
      <c r="E203" s="20" t="str">
        <f t="shared" si="6"/>
        <v/>
      </c>
      <c r="F203" s="20"/>
      <c r="G203" s="20"/>
      <c r="H203" s="20" t="str">
        <f>IF(ISNONTEXT(B203),"",E203-F203)</f>
        <v/>
      </c>
      <c r="I203" s="21" t="str">
        <f>IF(ISNONTEXT(B203),"",IF(ISERROR(G203/C203),0,100%*(G203/C203)))</f>
        <v/>
      </c>
    </row>
    <row r="204" spans="2:9" x14ac:dyDescent="0.25">
      <c r="B204" s="19"/>
      <c r="C204" s="20"/>
      <c r="D204" s="20"/>
      <c r="E204" s="20" t="str">
        <f t="shared" ref="E204:E267" si="7">IF(ISNONTEXT(B204),"",C204+D204)</f>
        <v/>
      </c>
      <c r="F204" s="20"/>
      <c r="G204" s="20"/>
      <c r="H204" s="20" t="str">
        <f>IF(ISNONTEXT(B204),"",E204-F204)</f>
        <v/>
      </c>
      <c r="I204" s="21" t="str">
        <f>IF(ISNONTEXT(B204),"",IF(ISERROR(G204/C204),0,100%*(G204/C204)))</f>
        <v/>
      </c>
    </row>
    <row r="205" spans="2:9" x14ac:dyDescent="0.25">
      <c r="B205" s="19"/>
      <c r="C205" s="20"/>
      <c r="D205" s="20"/>
      <c r="E205" s="20" t="str">
        <f t="shared" si="7"/>
        <v/>
      </c>
      <c r="F205" s="20"/>
      <c r="G205" s="20"/>
      <c r="H205" s="20" t="str">
        <f>IF(ISNONTEXT(B205),"",E205-F205)</f>
        <v/>
      </c>
      <c r="I205" s="21" t="str">
        <f>IF(ISNONTEXT(B205),"",IF(ISERROR(G205/C205),0,100%*(G205/C205)))</f>
        <v/>
      </c>
    </row>
    <row r="206" spans="2:9" x14ac:dyDescent="0.25">
      <c r="B206" s="19"/>
      <c r="C206" s="20"/>
      <c r="D206" s="20"/>
      <c r="E206" s="20" t="str">
        <f t="shared" si="7"/>
        <v/>
      </c>
      <c r="F206" s="20"/>
      <c r="G206" s="20"/>
      <c r="H206" s="20" t="str">
        <f>IF(ISNONTEXT(B206),"",E206-F206)</f>
        <v/>
      </c>
      <c r="I206" s="21" t="str">
        <f>IF(ISNONTEXT(B206),"",IF(ISERROR(G206/C206),0,100%*(G206/C206)))</f>
        <v/>
      </c>
    </row>
    <row r="207" spans="2:9" x14ac:dyDescent="0.25">
      <c r="B207" s="19"/>
      <c r="C207" s="20"/>
      <c r="D207" s="20"/>
      <c r="E207" s="20" t="str">
        <f t="shared" si="7"/>
        <v/>
      </c>
      <c r="F207" s="20"/>
      <c r="G207" s="20"/>
      <c r="H207" s="20" t="str">
        <f>IF(ISNONTEXT(B207),"",E207-F207)</f>
        <v/>
      </c>
      <c r="I207" s="21" t="str">
        <f>IF(ISNONTEXT(B207),"",IF(ISERROR(G207/C207),0,100%*(G207/C207)))</f>
        <v/>
      </c>
    </row>
    <row r="208" spans="2:9" x14ac:dyDescent="0.25">
      <c r="B208" s="19"/>
      <c r="C208" s="20"/>
      <c r="D208" s="20"/>
      <c r="E208" s="20" t="str">
        <f t="shared" si="7"/>
        <v/>
      </c>
      <c r="F208" s="20"/>
      <c r="G208" s="20"/>
      <c r="H208" s="20" t="str">
        <f>IF(ISNONTEXT(B208),"",E208-F208)</f>
        <v/>
      </c>
      <c r="I208" s="21" t="str">
        <f>IF(ISNONTEXT(B208),"",IF(ISERROR(G208/C208),0,100%*(G208/C208)))</f>
        <v/>
      </c>
    </row>
    <row r="209" spans="2:9" x14ac:dyDescent="0.25">
      <c r="B209" s="19"/>
      <c r="C209" s="20"/>
      <c r="D209" s="20"/>
      <c r="E209" s="20" t="str">
        <f t="shared" si="7"/>
        <v/>
      </c>
      <c r="F209" s="20"/>
      <c r="G209" s="20"/>
      <c r="H209" s="20" t="str">
        <f>IF(ISNONTEXT(B209),"",E209-F209)</f>
        <v/>
      </c>
      <c r="I209" s="21" t="str">
        <f>IF(ISNONTEXT(B209),"",IF(ISERROR(G209/C209),0,100%*(G209/C209)))</f>
        <v/>
      </c>
    </row>
    <row r="210" spans="2:9" x14ac:dyDescent="0.25">
      <c r="B210" s="19"/>
      <c r="C210" s="20"/>
      <c r="D210" s="20"/>
      <c r="E210" s="20" t="str">
        <f t="shared" si="7"/>
        <v/>
      </c>
      <c r="F210" s="20"/>
      <c r="G210" s="20"/>
      <c r="H210" s="20" t="str">
        <f>IF(ISNONTEXT(B210),"",E210-F210)</f>
        <v/>
      </c>
      <c r="I210" s="21" t="str">
        <f>IF(ISNONTEXT(B210),"",IF(ISERROR(G210/C210),0,100%*(G210/C210)))</f>
        <v/>
      </c>
    </row>
    <row r="211" spans="2:9" x14ac:dyDescent="0.25">
      <c r="B211" s="19"/>
      <c r="C211" s="20"/>
      <c r="D211" s="20"/>
      <c r="E211" s="20" t="str">
        <f t="shared" si="7"/>
        <v/>
      </c>
      <c r="F211" s="20"/>
      <c r="G211" s="20"/>
      <c r="H211" s="20" t="str">
        <f>IF(ISNONTEXT(B211),"",E211-F211)</f>
        <v/>
      </c>
      <c r="I211" s="21" t="str">
        <f>IF(ISNONTEXT(B211),"",IF(ISERROR(G211/C211),0,100%*(G211/C211)))</f>
        <v/>
      </c>
    </row>
    <row r="212" spans="2:9" x14ac:dyDescent="0.25">
      <c r="B212" s="19"/>
      <c r="C212" s="20"/>
      <c r="D212" s="20"/>
      <c r="E212" s="20" t="str">
        <f t="shared" si="7"/>
        <v/>
      </c>
      <c r="F212" s="20"/>
      <c r="G212" s="20"/>
      <c r="H212" s="20" t="str">
        <f>IF(ISNONTEXT(B212),"",E212-F212)</f>
        <v/>
      </c>
      <c r="I212" s="21" t="str">
        <f>IF(ISNONTEXT(B212),"",IF(ISERROR(G212/C212),0,100%*(G212/C212)))</f>
        <v/>
      </c>
    </row>
    <row r="213" spans="2:9" x14ac:dyDescent="0.25">
      <c r="B213" s="19"/>
      <c r="C213" s="20"/>
      <c r="D213" s="20"/>
      <c r="E213" s="20" t="str">
        <f t="shared" si="7"/>
        <v/>
      </c>
      <c r="F213" s="20"/>
      <c r="G213" s="20"/>
      <c r="H213" s="20" t="str">
        <f>IF(ISNONTEXT(B213),"",E213-F213)</f>
        <v/>
      </c>
      <c r="I213" s="21" t="str">
        <f>IF(ISNONTEXT(B213),"",IF(ISERROR(G213/C213),0,100%*(G213/C213)))</f>
        <v/>
      </c>
    </row>
    <row r="214" spans="2:9" x14ac:dyDescent="0.25">
      <c r="B214" s="19"/>
      <c r="C214" s="20"/>
      <c r="D214" s="20"/>
      <c r="E214" s="20" t="str">
        <f t="shared" si="7"/>
        <v/>
      </c>
      <c r="F214" s="20"/>
      <c r="G214" s="20"/>
      <c r="H214" s="20" t="str">
        <f>IF(ISNONTEXT(B214),"",E214-F214)</f>
        <v/>
      </c>
      <c r="I214" s="21" t="str">
        <f>IF(ISNONTEXT(B214),"",IF(ISERROR(G214/C214),0,100%*(G214/C214)))</f>
        <v/>
      </c>
    </row>
    <row r="215" spans="2:9" x14ac:dyDescent="0.25">
      <c r="B215" s="19"/>
      <c r="C215" s="20"/>
      <c r="D215" s="20"/>
      <c r="E215" s="20" t="str">
        <f t="shared" si="7"/>
        <v/>
      </c>
      <c r="F215" s="20"/>
      <c r="G215" s="20"/>
      <c r="H215" s="20" t="str">
        <f>IF(ISNONTEXT(B215),"",E215-F215)</f>
        <v/>
      </c>
      <c r="I215" s="21" t="str">
        <f>IF(ISNONTEXT(B215),"",IF(ISERROR(G215/C215),0,100%*(G215/C215)))</f>
        <v/>
      </c>
    </row>
    <row r="216" spans="2:9" x14ac:dyDescent="0.25">
      <c r="B216" s="19"/>
      <c r="C216" s="20"/>
      <c r="D216" s="20"/>
      <c r="E216" s="20" t="str">
        <f t="shared" si="7"/>
        <v/>
      </c>
      <c r="F216" s="20"/>
      <c r="G216" s="20"/>
      <c r="H216" s="20" t="str">
        <f>IF(ISNONTEXT(B216),"",E216-F216)</f>
        <v/>
      </c>
      <c r="I216" s="21" t="str">
        <f>IF(ISNONTEXT(B216),"",IF(ISERROR(G216/C216),0,100%*(G216/C216)))</f>
        <v/>
      </c>
    </row>
    <row r="217" spans="2:9" x14ac:dyDescent="0.25">
      <c r="B217" s="19"/>
      <c r="C217" s="20"/>
      <c r="D217" s="20"/>
      <c r="E217" s="20" t="str">
        <f t="shared" si="7"/>
        <v/>
      </c>
      <c r="F217" s="20"/>
      <c r="G217" s="20"/>
      <c r="H217" s="20" t="str">
        <f>IF(ISNONTEXT(B217),"",E217-F217)</f>
        <v/>
      </c>
      <c r="I217" s="21" t="str">
        <f>IF(ISNONTEXT(B217),"",IF(ISERROR(G217/C217),0,100%*(G217/C217)))</f>
        <v/>
      </c>
    </row>
    <row r="218" spans="2:9" x14ac:dyDescent="0.25">
      <c r="B218" s="19"/>
      <c r="C218" s="20"/>
      <c r="D218" s="20"/>
      <c r="E218" s="20" t="str">
        <f t="shared" si="7"/>
        <v/>
      </c>
      <c r="F218" s="20"/>
      <c r="G218" s="20"/>
      <c r="H218" s="20" t="str">
        <f>IF(ISNONTEXT(B218),"",E218-F218)</f>
        <v/>
      </c>
      <c r="I218" s="21" t="str">
        <f>IF(ISNONTEXT(B218),"",IF(ISERROR(G218/C218),0,100%*(G218/C218)))</f>
        <v/>
      </c>
    </row>
    <row r="219" spans="2:9" x14ac:dyDescent="0.25">
      <c r="B219" s="19"/>
      <c r="C219" s="20"/>
      <c r="D219" s="20"/>
      <c r="E219" s="20" t="str">
        <f t="shared" si="7"/>
        <v/>
      </c>
      <c r="F219" s="20"/>
      <c r="G219" s="20"/>
      <c r="H219" s="20" t="str">
        <f>IF(ISNONTEXT(B219),"",E219-F219)</f>
        <v/>
      </c>
      <c r="I219" s="21" t="str">
        <f>IF(ISNONTEXT(B219),"",IF(ISERROR(G219/C219),0,100%*(G219/C219)))</f>
        <v/>
      </c>
    </row>
    <row r="220" spans="2:9" x14ac:dyDescent="0.25">
      <c r="B220" s="19"/>
      <c r="C220" s="20"/>
      <c r="D220" s="20"/>
      <c r="E220" s="20" t="str">
        <f t="shared" si="7"/>
        <v/>
      </c>
      <c r="F220" s="20"/>
      <c r="G220" s="20"/>
      <c r="H220" s="20" t="str">
        <f>IF(ISNONTEXT(B220),"",E220-F220)</f>
        <v/>
      </c>
      <c r="I220" s="21" t="str">
        <f>IF(ISNONTEXT(B220),"",IF(ISERROR(G220/C220),0,100%*(G220/C220)))</f>
        <v/>
      </c>
    </row>
    <row r="221" spans="2:9" x14ac:dyDescent="0.25">
      <c r="B221" s="19"/>
      <c r="C221" s="20"/>
      <c r="D221" s="20"/>
      <c r="E221" s="20" t="str">
        <f t="shared" si="7"/>
        <v/>
      </c>
      <c r="F221" s="20"/>
      <c r="G221" s="20"/>
      <c r="H221" s="20" t="str">
        <f>IF(ISNONTEXT(B221),"",E221-F221)</f>
        <v/>
      </c>
      <c r="I221" s="21" t="str">
        <f>IF(ISNONTEXT(B221),"",IF(ISERROR(G221/C221),0,100%*(G221/C221)))</f>
        <v/>
      </c>
    </row>
    <row r="222" spans="2:9" x14ac:dyDescent="0.25">
      <c r="B222" s="19"/>
      <c r="C222" s="20"/>
      <c r="D222" s="20"/>
      <c r="E222" s="20" t="str">
        <f t="shared" si="7"/>
        <v/>
      </c>
      <c r="F222" s="20"/>
      <c r="G222" s="20"/>
      <c r="H222" s="20" t="str">
        <f>IF(ISNONTEXT(B222),"",E222-F222)</f>
        <v/>
      </c>
      <c r="I222" s="21" t="str">
        <f>IF(ISNONTEXT(B222),"",IF(ISERROR(G222/C222),0,100%*(G222/C222)))</f>
        <v/>
      </c>
    </row>
    <row r="223" spans="2:9" x14ac:dyDescent="0.25">
      <c r="B223" s="19"/>
      <c r="C223" s="20"/>
      <c r="D223" s="20"/>
      <c r="E223" s="20" t="str">
        <f t="shared" si="7"/>
        <v/>
      </c>
      <c r="F223" s="20"/>
      <c r="G223" s="20"/>
      <c r="H223" s="20" t="str">
        <f>IF(ISNONTEXT(B223),"",E223-F223)</f>
        <v/>
      </c>
      <c r="I223" s="21" t="str">
        <f>IF(ISNONTEXT(B223),"",IF(ISERROR(G223/C223),0,100%*(G223/C223)))</f>
        <v/>
      </c>
    </row>
    <row r="224" spans="2:9" x14ac:dyDescent="0.25">
      <c r="B224" s="19"/>
      <c r="C224" s="20"/>
      <c r="D224" s="20"/>
      <c r="E224" s="20" t="str">
        <f t="shared" si="7"/>
        <v/>
      </c>
      <c r="F224" s="20"/>
      <c r="G224" s="20"/>
      <c r="H224" s="20" t="str">
        <f>IF(ISNONTEXT(B224),"",E224-F224)</f>
        <v/>
      </c>
      <c r="I224" s="21" t="str">
        <f>IF(ISNONTEXT(B224),"",IF(ISERROR(G224/C224),0,100%*(G224/C224)))</f>
        <v/>
      </c>
    </row>
    <row r="225" spans="2:9" x14ac:dyDescent="0.25">
      <c r="B225" s="19"/>
      <c r="C225" s="20"/>
      <c r="D225" s="20"/>
      <c r="E225" s="20" t="str">
        <f t="shared" si="7"/>
        <v/>
      </c>
      <c r="F225" s="20"/>
      <c r="G225" s="20"/>
      <c r="H225" s="20" t="str">
        <f>IF(ISNONTEXT(B225),"",E225-F225)</f>
        <v/>
      </c>
      <c r="I225" s="21" t="str">
        <f>IF(ISNONTEXT(B225),"",IF(ISERROR(G225/C225),0,100%*(G225/C225)))</f>
        <v/>
      </c>
    </row>
    <row r="226" spans="2:9" x14ac:dyDescent="0.25">
      <c r="B226" s="19"/>
      <c r="C226" s="20"/>
      <c r="D226" s="20"/>
      <c r="E226" s="20" t="str">
        <f t="shared" si="7"/>
        <v/>
      </c>
      <c r="F226" s="20"/>
      <c r="G226" s="20"/>
      <c r="H226" s="20" t="str">
        <f>IF(ISNONTEXT(B226),"",E226-F226)</f>
        <v/>
      </c>
      <c r="I226" s="21" t="str">
        <f>IF(ISNONTEXT(B226),"",IF(ISERROR(G226/C226),0,100%*(G226/C226)))</f>
        <v/>
      </c>
    </row>
    <row r="227" spans="2:9" x14ac:dyDescent="0.25">
      <c r="B227" s="19"/>
      <c r="C227" s="20"/>
      <c r="D227" s="20"/>
      <c r="E227" s="20" t="str">
        <f t="shared" si="7"/>
        <v/>
      </c>
      <c r="F227" s="20"/>
      <c r="G227" s="20"/>
      <c r="H227" s="20" t="str">
        <f>IF(ISNONTEXT(B227),"",E227-F227)</f>
        <v/>
      </c>
      <c r="I227" s="21" t="str">
        <f>IF(ISNONTEXT(B227),"",IF(ISERROR(G227/C227),0,100%*(G227/C227)))</f>
        <v/>
      </c>
    </row>
    <row r="228" spans="2:9" x14ac:dyDescent="0.25">
      <c r="B228" s="19"/>
      <c r="C228" s="20"/>
      <c r="D228" s="20"/>
      <c r="E228" s="20" t="str">
        <f t="shared" si="7"/>
        <v/>
      </c>
      <c r="F228" s="20"/>
      <c r="G228" s="20"/>
      <c r="H228" s="20" t="str">
        <f>IF(ISNONTEXT(B228),"",E228-F228)</f>
        <v/>
      </c>
      <c r="I228" s="21" t="str">
        <f>IF(ISNONTEXT(B228),"",IF(ISERROR(G228/C228),0,100%*(G228/C228)))</f>
        <v/>
      </c>
    </row>
    <row r="229" spans="2:9" x14ac:dyDescent="0.25">
      <c r="B229" s="19"/>
      <c r="C229" s="20"/>
      <c r="D229" s="20"/>
      <c r="E229" s="20" t="str">
        <f t="shared" si="7"/>
        <v/>
      </c>
      <c r="F229" s="20"/>
      <c r="G229" s="20"/>
      <c r="H229" s="20" t="str">
        <f>IF(ISNONTEXT(B229),"",E229-F229)</f>
        <v/>
      </c>
      <c r="I229" s="21" t="str">
        <f>IF(ISNONTEXT(B229),"",IF(ISERROR(G229/C229),0,100%*(G229/C229)))</f>
        <v/>
      </c>
    </row>
    <row r="230" spans="2:9" x14ac:dyDescent="0.25">
      <c r="B230" s="19"/>
      <c r="C230" s="20"/>
      <c r="D230" s="20"/>
      <c r="E230" s="20" t="str">
        <f t="shared" si="7"/>
        <v/>
      </c>
      <c r="F230" s="20"/>
      <c r="G230" s="20"/>
      <c r="H230" s="20" t="str">
        <f>IF(ISNONTEXT(B230),"",E230-F230)</f>
        <v/>
      </c>
      <c r="I230" s="21" t="str">
        <f>IF(ISNONTEXT(B230),"",IF(ISERROR(G230/C230),0,100%*(G230/C230)))</f>
        <v/>
      </c>
    </row>
    <row r="231" spans="2:9" x14ac:dyDescent="0.25">
      <c r="B231" s="19"/>
      <c r="C231" s="20"/>
      <c r="D231" s="20"/>
      <c r="E231" s="20" t="str">
        <f t="shared" si="7"/>
        <v/>
      </c>
      <c r="F231" s="20"/>
      <c r="G231" s="20"/>
      <c r="H231" s="20" t="str">
        <f>IF(ISNONTEXT(B231),"",E231-F231)</f>
        <v/>
      </c>
      <c r="I231" s="21" t="str">
        <f>IF(ISNONTEXT(B231),"",IF(ISERROR(G231/C231),0,100%*(G231/C231)))</f>
        <v/>
      </c>
    </row>
    <row r="232" spans="2:9" x14ac:dyDescent="0.25">
      <c r="B232" s="19"/>
      <c r="C232" s="20"/>
      <c r="D232" s="20"/>
      <c r="E232" s="20" t="str">
        <f t="shared" si="7"/>
        <v/>
      </c>
      <c r="F232" s="20"/>
      <c r="G232" s="20"/>
      <c r="H232" s="20" t="str">
        <f>IF(ISNONTEXT(B232),"",E232-F232)</f>
        <v/>
      </c>
      <c r="I232" s="21" t="str">
        <f>IF(ISNONTEXT(B232),"",IF(ISERROR(G232/C232),0,100%*(G232/C232)))</f>
        <v/>
      </c>
    </row>
    <row r="233" spans="2:9" x14ac:dyDescent="0.25">
      <c r="B233" s="19"/>
      <c r="C233" s="20"/>
      <c r="D233" s="20"/>
      <c r="E233" s="20" t="str">
        <f t="shared" si="7"/>
        <v/>
      </c>
      <c r="F233" s="20"/>
      <c r="G233" s="20"/>
      <c r="H233" s="20" t="str">
        <f>IF(ISNONTEXT(B233),"",E233-F233)</f>
        <v/>
      </c>
      <c r="I233" s="21" t="str">
        <f>IF(ISNONTEXT(B233),"",IF(ISERROR(G233/C233),0,100%*(G233/C233)))</f>
        <v/>
      </c>
    </row>
    <row r="234" spans="2:9" x14ac:dyDescent="0.25">
      <c r="B234" s="19"/>
      <c r="C234" s="20"/>
      <c r="D234" s="20"/>
      <c r="E234" s="20" t="str">
        <f t="shared" si="7"/>
        <v/>
      </c>
      <c r="F234" s="20"/>
      <c r="G234" s="20"/>
      <c r="H234" s="20" t="str">
        <f>IF(ISNONTEXT(B234),"",E234-F234)</f>
        <v/>
      </c>
      <c r="I234" s="21" t="str">
        <f>IF(ISNONTEXT(B234),"",IF(ISERROR(G234/C234),0,100%*(G234/C234)))</f>
        <v/>
      </c>
    </row>
    <row r="235" spans="2:9" x14ac:dyDescent="0.25">
      <c r="B235" s="19"/>
      <c r="C235" s="20"/>
      <c r="D235" s="20"/>
      <c r="E235" s="20" t="str">
        <f t="shared" si="7"/>
        <v/>
      </c>
      <c r="F235" s="20"/>
      <c r="G235" s="20"/>
      <c r="H235" s="20" t="str">
        <f>IF(ISNONTEXT(B235),"",E235-F235)</f>
        <v/>
      </c>
      <c r="I235" s="21" t="str">
        <f>IF(ISNONTEXT(B235),"",IF(ISERROR(G235/C235),0,100%*(G235/C235)))</f>
        <v/>
      </c>
    </row>
    <row r="236" spans="2:9" x14ac:dyDescent="0.25">
      <c r="B236" s="19"/>
      <c r="C236" s="20"/>
      <c r="D236" s="20"/>
      <c r="E236" s="20" t="str">
        <f t="shared" si="7"/>
        <v/>
      </c>
      <c r="F236" s="20"/>
      <c r="G236" s="20"/>
      <c r="H236" s="20" t="str">
        <f>IF(ISNONTEXT(B236),"",E236-F236)</f>
        <v/>
      </c>
      <c r="I236" s="21" t="str">
        <f>IF(ISNONTEXT(B236),"",IF(ISERROR(G236/C236),0,100%*(G236/C236)))</f>
        <v/>
      </c>
    </row>
    <row r="237" spans="2:9" x14ac:dyDescent="0.25">
      <c r="B237" s="19"/>
      <c r="C237" s="20"/>
      <c r="D237" s="20"/>
      <c r="E237" s="20" t="str">
        <f t="shared" si="7"/>
        <v/>
      </c>
      <c r="F237" s="20"/>
      <c r="G237" s="20"/>
      <c r="H237" s="20" t="str">
        <f>IF(ISNONTEXT(B237),"",E237-F237)</f>
        <v/>
      </c>
      <c r="I237" s="21" t="str">
        <f>IF(ISNONTEXT(B237),"",IF(ISERROR(G237/C237),0,100%*(G237/C237)))</f>
        <v/>
      </c>
    </row>
    <row r="238" spans="2:9" x14ac:dyDescent="0.25">
      <c r="B238" s="19"/>
      <c r="C238" s="20"/>
      <c r="D238" s="20"/>
      <c r="E238" s="20" t="str">
        <f t="shared" si="7"/>
        <v/>
      </c>
      <c r="F238" s="20"/>
      <c r="G238" s="20"/>
      <c r="H238" s="20" t="str">
        <f>IF(ISNONTEXT(B238),"",E238-F238)</f>
        <v/>
      </c>
      <c r="I238" s="21" t="str">
        <f>IF(ISNONTEXT(B238),"",IF(ISERROR(G238/C238),0,100%*(G238/C238)))</f>
        <v/>
      </c>
    </row>
    <row r="239" spans="2:9" x14ac:dyDescent="0.25">
      <c r="B239" s="19"/>
      <c r="C239" s="20"/>
      <c r="D239" s="20"/>
      <c r="E239" s="20" t="str">
        <f t="shared" si="7"/>
        <v/>
      </c>
      <c r="F239" s="20"/>
      <c r="G239" s="20"/>
      <c r="H239" s="20" t="str">
        <f>IF(ISNONTEXT(B239),"",E239-F239)</f>
        <v/>
      </c>
      <c r="I239" s="21" t="str">
        <f>IF(ISNONTEXT(B239),"",IF(ISERROR(G239/C239),0,100%*(G239/C239)))</f>
        <v/>
      </c>
    </row>
    <row r="240" spans="2:9" x14ac:dyDescent="0.25">
      <c r="B240" s="19"/>
      <c r="C240" s="20"/>
      <c r="D240" s="20"/>
      <c r="E240" s="20" t="str">
        <f t="shared" si="7"/>
        <v/>
      </c>
      <c r="F240" s="20"/>
      <c r="G240" s="20"/>
      <c r="H240" s="20" t="str">
        <f>IF(ISNONTEXT(B240),"",E240-F240)</f>
        <v/>
      </c>
      <c r="I240" s="21" t="str">
        <f>IF(ISNONTEXT(B240),"",IF(ISERROR(G240/C240),0,100%*(G240/C240)))</f>
        <v/>
      </c>
    </row>
    <row r="241" spans="2:9" x14ac:dyDescent="0.25">
      <c r="B241" s="19"/>
      <c r="C241" s="20"/>
      <c r="D241" s="20"/>
      <c r="E241" s="20" t="str">
        <f t="shared" si="7"/>
        <v/>
      </c>
      <c r="F241" s="20"/>
      <c r="G241" s="20"/>
      <c r="H241" s="20" t="str">
        <f>IF(ISNONTEXT(B241),"",E241-F241)</f>
        <v/>
      </c>
      <c r="I241" s="21" t="str">
        <f>IF(ISNONTEXT(B241),"",IF(ISERROR(G241/C241),0,100%*(G241/C241)))</f>
        <v/>
      </c>
    </row>
    <row r="242" spans="2:9" x14ac:dyDescent="0.25">
      <c r="B242" s="19"/>
      <c r="C242" s="20"/>
      <c r="D242" s="20"/>
      <c r="E242" s="20" t="str">
        <f t="shared" si="7"/>
        <v/>
      </c>
      <c r="F242" s="20"/>
      <c r="G242" s="20"/>
      <c r="H242" s="20" t="str">
        <f>IF(ISNONTEXT(B242),"",E242-F242)</f>
        <v/>
      </c>
      <c r="I242" s="21" t="str">
        <f>IF(ISNONTEXT(B242),"",IF(ISERROR(G242/C242),0,100%*(G242/C242)))</f>
        <v/>
      </c>
    </row>
    <row r="243" spans="2:9" x14ac:dyDescent="0.25">
      <c r="B243" s="19"/>
      <c r="C243" s="20"/>
      <c r="D243" s="20"/>
      <c r="E243" s="20" t="str">
        <f t="shared" si="7"/>
        <v/>
      </c>
      <c r="F243" s="20"/>
      <c r="G243" s="20"/>
      <c r="H243" s="20" t="str">
        <f>IF(ISNONTEXT(B243),"",E243-F243)</f>
        <v/>
      </c>
      <c r="I243" s="21" t="str">
        <f>IF(ISNONTEXT(B243),"",IF(ISERROR(G243/C243),0,100%*(G243/C243)))</f>
        <v/>
      </c>
    </row>
    <row r="244" spans="2:9" x14ac:dyDescent="0.25">
      <c r="B244" s="19"/>
      <c r="C244" s="20"/>
      <c r="D244" s="20"/>
      <c r="E244" s="20" t="str">
        <f t="shared" si="7"/>
        <v/>
      </c>
      <c r="F244" s="20"/>
      <c r="G244" s="20"/>
      <c r="H244" s="20" t="str">
        <f>IF(ISNONTEXT(B244),"",E244-F244)</f>
        <v/>
      </c>
      <c r="I244" s="21" t="str">
        <f>IF(ISNONTEXT(B244),"",IF(ISERROR(G244/C244),0,100%*(G244/C244)))</f>
        <v/>
      </c>
    </row>
    <row r="245" spans="2:9" x14ac:dyDescent="0.25">
      <c r="B245" s="19"/>
      <c r="C245" s="20"/>
      <c r="D245" s="20"/>
      <c r="E245" s="20" t="str">
        <f t="shared" si="7"/>
        <v/>
      </c>
      <c r="F245" s="20"/>
      <c r="G245" s="20"/>
      <c r="H245" s="20" t="str">
        <f>IF(ISNONTEXT(B245),"",E245-F245)</f>
        <v/>
      </c>
      <c r="I245" s="21" t="str">
        <f>IF(ISNONTEXT(B245),"",IF(ISERROR(G245/C245),0,100%*(G245/C245)))</f>
        <v/>
      </c>
    </row>
    <row r="246" spans="2:9" x14ac:dyDescent="0.25">
      <c r="B246" s="19"/>
      <c r="C246" s="20"/>
      <c r="D246" s="20"/>
      <c r="E246" s="20" t="str">
        <f t="shared" si="7"/>
        <v/>
      </c>
      <c r="F246" s="20"/>
      <c r="G246" s="20"/>
      <c r="H246" s="20" t="str">
        <f>IF(ISNONTEXT(B246),"",E246-F246)</f>
        <v/>
      </c>
      <c r="I246" s="21" t="str">
        <f>IF(ISNONTEXT(B246),"",IF(ISERROR(G246/C246),0,100%*(G246/C246)))</f>
        <v/>
      </c>
    </row>
    <row r="247" spans="2:9" x14ac:dyDescent="0.25">
      <c r="B247" s="19"/>
      <c r="C247" s="20"/>
      <c r="D247" s="20"/>
      <c r="E247" s="20" t="str">
        <f t="shared" si="7"/>
        <v/>
      </c>
      <c r="F247" s="20"/>
      <c r="G247" s="20"/>
      <c r="H247" s="20" t="str">
        <f>IF(ISNONTEXT(B247),"",E247-F247)</f>
        <v/>
      </c>
      <c r="I247" s="21" t="str">
        <f>IF(ISNONTEXT(B247),"",IF(ISERROR(G247/C247),0,100%*(G247/C247)))</f>
        <v/>
      </c>
    </row>
    <row r="248" spans="2:9" x14ac:dyDescent="0.25">
      <c r="B248" s="19"/>
      <c r="C248" s="20"/>
      <c r="D248" s="20"/>
      <c r="E248" s="20" t="str">
        <f t="shared" si="7"/>
        <v/>
      </c>
      <c r="F248" s="20"/>
      <c r="G248" s="20"/>
      <c r="H248" s="20" t="str">
        <f>IF(ISNONTEXT(B248),"",E248-F248)</f>
        <v/>
      </c>
      <c r="I248" s="21" t="str">
        <f>IF(ISNONTEXT(B248),"",IF(ISERROR(G248/C248),0,100%*(G248/C248)))</f>
        <v/>
      </c>
    </row>
    <row r="249" spans="2:9" x14ac:dyDescent="0.25">
      <c r="B249" s="19"/>
      <c r="C249" s="20"/>
      <c r="D249" s="20"/>
      <c r="E249" s="20" t="str">
        <f t="shared" si="7"/>
        <v/>
      </c>
      <c r="F249" s="20"/>
      <c r="G249" s="20"/>
      <c r="H249" s="20" t="str">
        <f>IF(ISNONTEXT(B249),"",E249-F249)</f>
        <v/>
      </c>
      <c r="I249" s="21" t="str">
        <f>IF(ISNONTEXT(B249),"",IF(ISERROR(G249/C249),0,100%*(G249/C249)))</f>
        <v/>
      </c>
    </row>
    <row r="250" spans="2:9" x14ac:dyDescent="0.25">
      <c r="B250" s="19"/>
      <c r="C250" s="20"/>
      <c r="D250" s="20"/>
      <c r="E250" s="20" t="str">
        <f t="shared" si="7"/>
        <v/>
      </c>
      <c r="F250" s="20"/>
      <c r="G250" s="20"/>
      <c r="H250" s="20" t="str">
        <f>IF(ISNONTEXT(B250),"",E250-F250)</f>
        <v/>
      </c>
      <c r="I250" s="21" t="str">
        <f>IF(ISNONTEXT(B250),"",IF(ISERROR(G250/C250),0,100%*(G250/C250)))</f>
        <v/>
      </c>
    </row>
    <row r="251" spans="2:9" x14ac:dyDescent="0.25">
      <c r="B251" s="19"/>
      <c r="C251" s="20"/>
      <c r="D251" s="20"/>
      <c r="E251" s="20" t="str">
        <f t="shared" si="7"/>
        <v/>
      </c>
      <c r="F251" s="20"/>
      <c r="G251" s="20"/>
      <c r="H251" s="20" t="str">
        <f>IF(ISNONTEXT(B251),"",E251-F251)</f>
        <v/>
      </c>
      <c r="I251" s="21" t="str">
        <f>IF(ISNONTEXT(B251),"",IF(ISERROR(G251/C251),0,100%*(G251/C251)))</f>
        <v/>
      </c>
    </row>
    <row r="252" spans="2:9" x14ac:dyDescent="0.25">
      <c r="B252" s="19"/>
      <c r="C252" s="20"/>
      <c r="D252" s="20"/>
      <c r="E252" s="20" t="str">
        <f t="shared" si="7"/>
        <v/>
      </c>
      <c r="F252" s="20"/>
      <c r="G252" s="20"/>
      <c r="H252" s="20" t="str">
        <f>IF(ISNONTEXT(B252),"",E252-F252)</f>
        <v/>
      </c>
      <c r="I252" s="21" t="str">
        <f>IF(ISNONTEXT(B252),"",IF(ISERROR(G252/C252),0,100%*(G252/C252)))</f>
        <v/>
      </c>
    </row>
    <row r="253" spans="2:9" x14ac:dyDescent="0.25">
      <c r="B253" s="19"/>
      <c r="C253" s="20"/>
      <c r="D253" s="20"/>
      <c r="E253" s="20" t="str">
        <f t="shared" si="7"/>
        <v/>
      </c>
      <c r="F253" s="20"/>
      <c r="G253" s="20"/>
      <c r="H253" s="20" t="str">
        <f>IF(ISNONTEXT(B253),"",E253-F253)</f>
        <v/>
      </c>
      <c r="I253" s="21" t="str">
        <f>IF(ISNONTEXT(B253),"",IF(ISERROR(G253/C253),0,100%*(G253/C253)))</f>
        <v/>
      </c>
    </row>
    <row r="254" spans="2:9" x14ac:dyDescent="0.25">
      <c r="B254" s="19"/>
      <c r="C254" s="20"/>
      <c r="D254" s="20"/>
      <c r="E254" s="20" t="str">
        <f t="shared" si="7"/>
        <v/>
      </c>
      <c r="F254" s="20"/>
      <c r="G254" s="20"/>
      <c r="H254" s="20" t="str">
        <f>IF(ISNONTEXT(B254),"",E254-F254)</f>
        <v/>
      </c>
      <c r="I254" s="21" t="str">
        <f>IF(ISNONTEXT(B254),"",IF(ISERROR(G254/C254),0,100%*(G254/C254)))</f>
        <v/>
      </c>
    </row>
    <row r="255" spans="2:9" x14ac:dyDescent="0.25">
      <c r="B255" s="19"/>
      <c r="C255" s="20"/>
      <c r="D255" s="20"/>
      <c r="E255" s="20" t="str">
        <f t="shared" si="7"/>
        <v/>
      </c>
      <c r="F255" s="20"/>
      <c r="G255" s="20"/>
      <c r="H255" s="20" t="str">
        <f>IF(ISNONTEXT(B255),"",E255-F255)</f>
        <v/>
      </c>
      <c r="I255" s="21" t="str">
        <f>IF(ISNONTEXT(B255),"",IF(ISERROR(G255/C255),0,100%*(G255/C255)))</f>
        <v/>
      </c>
    </row>
    <row r="256" spans="2:9" x14ac:dyDescent="0.25">
      <c r="B256" s="19"/>
      <c r="C256" s="20"/>
      <c r="D256" s="20"/>
      <c r="E256" s="20" t="str">
        <f t="shared" si="7"/>
        <v/>
      </c>
      <c r="F256" s="20"/>
      <c r="G256" s="20"/>
      <c r="H256" s="20" t="str">
        <f>IF(ISNONTEXT(B256),"",E256-F256)</f>
        <v/>
      </c>
      <c r="I256" s="21" t="str">
        <f>IF(ISNONTEXT(B256),"",IF(ISERROR(G256/C256),0,100%*(G256/C256)))</f>
        <v/>
      </c>
    </row>
    <row r="257" spans="2:9" x14ac:dyDescent="0.25">
      <c r="B257" s="19"/>
      <c r="C257" s="20"/>
      <c r="D257" s="20"/>
      <c r="E257" s="20" t="str">
        <f t="shared" si="7"/>
        <v/>
      </c>
      <c r="F257" s="20"/>
      <c r="G257" s="20"/>
      <c r="H257" s="20" t="str">
        <f>IF(ISNONTEXT(B257),"",E257-F257)</f>
        <v/>
      </c>
      <c r="I257" s="21" t="str">
        <f>IF(ISNONTEXT(B257),"",IF(ISERROR(G257/C257),0,100%*(G257/C257)))</f>
        <v/>
      </c>
    </row>
    <row r="258" spans="2:9" x14ac:dyDescent="0.25">
      <c r="B258" s="19"/>
      <c r="C258" s="20"/>
      <c r="D258" s="20"/>
      <c r="E258" s="20" t="str">
        <f t="shared" si="7"/>
        <v/>
      </c>
      <c r="F258" s="20"/>
      <c r="G258" s="20"/>
      <c r="H258" s="20" t="str">
        <f>IF(ISNONTEXT(B258),"",E258-F258)</f>
        <v/>
      </c>
      <c r="I258" s="21" t="str">
        <f>IF(ISNONTEXT(B258),"",IF(ISERROR(G258/C258),0,100%*(G258/C258)))</f>
        <v/>
      </c>
    </row>
    <row r="259" spans="2:9" x14ac:dyDescent="0.25">
      <c r="B259" s="19"/>
      <c r="C259" s="20"/>
      <c r="D259" s="20"/>
      <c r="E259" s="20" t="str">
        <f t="shared" si="7"/>
        <v/>
      </c>
      <c r="F259" s="20"/>
      <c r="G259" s="20"/>
      <c r="H259" s="20" t="str">
        <f>IF(ISNONTEXT(B259),"",E259-F259)</f>
        <v/>
      </c>
      <c r="I259" s="21" t="str">
        <f>IF(ISNONTEXT(B259),"",IF(ISERROR(G259/C259),0,100%*(G259/C259)))</f>
        <v/>
      </c>
    </row>
    <row r="260" spans="2:9" x14ac:dyDescent="0.25">
      <c r="B260" s="19"/>
      <c r="C260" s="20"/>
      <c r="D260" s="20"/>
      <c r="E260" s="20" t="str">
        <f t="shared" si="7"/>
        <v/>
      </c>
      <c r="F260" s="20"/>
      <c r="G260" s="20"/>
      <c r="H260" s="20" t="str">
        <f>IF(ISNONTEXT(B260),"",E260-F260)</f>
        <v/>
      </c>
      <c r="I260" s="21" t="str">
        <f>IF(ISNONTEXT(B260),"",IF(ISERROR(G260/C260),0,100%*(G260/C260)))</f>
        <v/>
      </c>
    </row>
    <row r="261" spans="2:9" x14ac:dyDescent="0.25">
      <c r="B261" s="19"/>
      <c r="C261" s="20"/>
      <c r="D261" s="20"/>
      <c r="E261" s="20" t="str">
        <f t="shared" si="7"/>
        <v/>
      </c>
      <c r="F261" s="20"/>
      <c r="G261" s="20"/>
      <c r="H261" s="20" t="str">
        <f>IF(ISNONTEXT(B261),"",E261-F261)</f>
        <v/>
      </c>
      <c r="I261" s="21" t="str">
        <f>IF(ISNONTEXT(B261),"",IF(ISERROR(G261/C261),0,100%*(G261/C261)))</f>
        <v/>
      </c>
    </row>
    <row r="262" spans="2:9" x14ac:dyDescent="0.25">
      <c r="B262" s="19"/>
      <c r="C262" s="20"/>
      <c r="D262" s="20"/>
      <c r="E262" s="20" t="str">
        <f t="shared" si="7"/>
        <v/>
      </c>
      <c r="F262" s="20"/>
      <c r="G262" s="20"/>
      <c r="H262" s="20" t="str">
        <f>IF(ISNONTEXT(B262),"",E262-F262)</f>
        <v/>
      </c>
      <c r="I262" s="21" t="str">
        <f>IF(ISNONTEXT(B262),"",IF(ISERROR(G262/C262),0,100%*(G262/C262)))</f>
        <v/>
      </c>
    </row>
    <row r="263" spans="2:9" x14ac:dyDescent="0.25">
      <c r="B263" s="19"/>
      <c r="C263" s="20"/>
      <c r="D263" s="20"/>
      <c r="E263" s="20" t="str">
        <f t="shared" si="7"/>
        <v/>
      </c>
      <c r="F263" s="20"/>
      <c r="G263" s="20"/>
      <c r="H263" s="20" t="str">
        <f>IF(ISNONTEXT(B263),"",E263-F263)</f>
        <v/>
      </c>
      <c r="I263" s="21" t="str">
        <f>IF(ISNONTEXT(B263),"",IF(ISERROR(G263/C263),0,100%*(G263/C263)))</f>
        <v/>
      </c>
    </row>
    <row r="264" spans="2:9" x14ac:dyDescent="0.25">
      <c r="B264" s="19"/>
      <c r="C264" s="20"/>
      <c r="D264" s="20"/>
      <c r="E264" s="20" t="str">
        <f t="shared" si="7"/>
        <v/>
      </c>
      <c r="F264" s="20"/>
      <c r="G264" s="20"/>
      <c r="H264" s="20" t="str">
        <f>IF(ISNONTEXT(B264),"",E264-F264)</f>
        <v/>
      </c>
      <c r="I264" s="21" t="str">
        <f>IF(ISNONTEXT(B264),"",IF(ISERROR(G264/C264),0,100%*(G264/C264)))</f>
        <v/>
      </c>
    </row>
    <row r="265" spans="2:9" x14ac:dyDescent="0.25">
      <c r="B265" s="19"/>
      <c r="C265" s="20"/>
      <c r="D265" s="20"/>
      <c r="E265" s="20" t="str">
        <f t="shared" si="7"/>
        <v/>
      </c>
      <c r="F265" s="20"/>
      <c r="G265" s="20"/>
      <c r="H265" s="20" t="str">
        <f>IF(ISNONTEXT(B265),"",E265-F265)</f>
        <v/>
      </c>
      <c r="I265" s="21" t="str">
        <f>IF(ISNONTEXT(B265),"",IF(ISERROR(G265/C265),0,100%*(G265/C265)))</f>
        <v/>
      </c>
    </row>
    <row r="266" spans="2:9" x14ac:dyDescent="0.25">
      <c r="B266" s="19"/>
      <c r="C266" s="20"/>
      <c r="D266" s="20"/>
      <c r="E266" s="20" t="str">
        <f t="shared" si="7"/>
        <v/>
      </c>
      <c r="F266" s="20"/>
      <c r="G266" s="20"/>
      <c r="H266" s="20" t="str">
        <f>IF(ISNONTEXT(B266),"",E266-F266)</f>
        <v/>
      </c>
      <c r="I266" s="21" t="str">
        <f>IF(ISNONTEXT(B266),"",IF(ISERROR(G266/C266),0,100%*(G266/C266)))</f>
        <v/>
      </c>
    </row>
    <row r="267" spans="2:9" x14ac:dyDescent="0.25">
      <c r="B267" s="19"/>
      <c r="C267" s="20"/>
      <c r="D267" s="20"/>
      <c r="E267" s="20" t="str">
        <f t="shared" si="7"/>
        <v/>
      </c>
      <c r="F267" s="20"/>
      <c r="G267" s="20"/>
      <c r="H267" s="20" t="str">
        <f>IF(ISNONTEXT(B267),"",E267-F267)</f>
        <v/>
      </c>
      <c r="I267" s="21" t="str">
        <f>IF(ISNONTEXT(B267),"",IF(ISERROR(G267/C267),0,100%*(G267/C267)))</f>
        <v/>
      </c>
    </row>
    <row r="268" spans="2:9" x14ac:dyDescent="0.25">
      <c r="B268" s="19"/>
      <c r="C268" s="20"/>
      <c r="D268" s="20"/>
      <c r="E268" s="20" t="str">
        <f t="shared" ref="E268:E331" si="8">IF(ISNONTEXT(B268),"",C268+D268)</f>
        <v/>
      </c>
      <c r="F268" s="20"/>
      <c r="G268" s="20"/>
      <c r="H268" s="20" t="str">
        <f>IF(ISNONTEXT(B268),"",E268-F268)</f>
        <v/>
      </c>
      <c r="I268" s="21" t="str">
        <f>IF(ISNONTEXT(B268),"",IF(ISERROR(G268/C268),0,100%*(G268/C268)))</f>
        <v/>
      </c>
    </row>
    <row r="269" spans="2:9" x14ac:dyDescent="0.25">
      <c r="B269" s="19"/>
      <c r="C269" s="20"/>
      <c r="D269" s="20"/>
      <c r="E269" s="20" t="str">
        <f t="shared" si="8"/>
        <v/>
      </c>
      <c r="F269" s="20"/>
      <c r="G269" s="20"/>
      <c r="H269" s="20" t="str">
        <f>IF(ISNONTEXT(B269),"",E269-F269)</f>
        <v/>
      </c>
      <c r="I269" s="21" t="str">
        <f>IF(ISNONTEXT(B269),"",IF(ISERROR(G269/C269),0,100%*(G269/C269)))</f>
        <v/>
      </c>
    </row>
    <row r="270" spans="2:9" x14ac:dyDescent="0.25">
      <c r="B270" s="19"/>
      <c r="C270" s="20"/>
      <c r="D270" s="20"/>
      <c r="E270" s="20" t="str">
        <f t="shared" si="8"/>
        <v/>
      </c>
      <c r="F270" s="20"/>
      <c r="G270" s="20"/>
      <c r="H270" s="20" t="str">
        <f>IF(ISNONTEXT(B270),"",E270-F270)</f>
        <v/>
      </c>
      <c r="I270" s="21" t="str">
        <f>IF(ISNONTEXT(B270),"",IF(ISERROR(G270/C270),0,100%*(G270/C270)))</f>
        <v/>
      </c>
    </row>
    <row r="271" spans="2:9" x14ac:dyDescent="0.25">
      <c r="B271" s="19"/>
      <c r="C271" s="20"/>
      <c r="D271" s="20"/>
      <c r="E271" s="20" t="str">
        <f t="shared" si="8"/>
        <v/>
      </c>
      <c r="F271" s="20"/>
      <c r="G271" s="20"/>
      <c r="H271" s="20" t="str">
        <f>IF(ISNONTEXT(B271),"",E271-F271)</f>
        <v/>
      </c>
      <c r="I271" s="21" t="str">
        <f>IF(ISNONTEXT(B271),"",IF(ISERROR(G271/C271),0,100%*(G271/C271)))</f>
        <v/>
      </c>
    </row>
    <row r="272" spans="2:9" x14ac:dyDescent="0.25">
      <c r="B272" s="19"/>
      <c r="C272" s="20"/>
      <c r="D272" s="20"/>
      <c r="E272" s="20" t="str">
        <f t="shared" si="8"/>
        <v/>
      </c>
      <c r="F272" s="20"/>
      <c r="G272" s="20"/>
      <c r="H272" s="20" t="str">
        <f>IF(ISNONTEXT(B272),"",E272-F272)</f>
        <v/>
      </c>
      <c r="I272" s="21" t="str">
        <f>IF(ISNONTEXT(B272),"",IF(ISERROR(G272/C272),0,100%*(G272/C272)))</f>
        <v/>
      </c>
    </row>
    <row r="273" spans="2:9" x14ac:dyDescent="0.25">
      <c r="B273" s="19"/>
      <c r="C273" s="20"/>
      <c r="D273" s="20"/>
      <c r="E273" s="20" t="str">
        <f t="shared" si="8"/>
        <v/>
      </c>
      <c r="F273" s="20"/>
      <c r="G273" s="20"/>
      <c r="H273" s="20" t="str">
        <f>IF(ISNONTEXT(B273),"",E273-F273)</f>
        <v/>
      </c>
      <c r="I273" s="21" t="str">
        <f>IF(ISNONTEXT(B273),"",IF(ISERROR(G273/C273),0,100%*(G273/C273)))</f>
        <v/>
      </c>
    </row>
    <row r="274" spans="2:9" x14ac:dyDescent="0.25">
      <c r="B274" s="19"/>
      <c r="C274" s="20"/>
      <c r="D274" s="20"/>
      <c r="E274" s="20" t="str">
        <f t="shared" si="8"/>
        <v/>
      </c>
      <c r="F274" s="20"/>
      <c r="G274" s="20"/>
      <c r="H274" s="20" t="str">
        <f>IF(ISNONTEXT(B274),"",E274-F274)</f>
        <v/>
      </c>
      <c r="I274" s="21" t="str">
        <f>IF(ISNONTEXT(B274),"",IF(ISERROR(G274/C274),0,100%*(G274/C274)))</f>
        <v/>
      </c>
    </row>
    <row r="275" spans="2:9" x14ac:dyDescent="0.25">
      <c r="B275" s="19"/>
      <c r="C275" s="20"/>
      <c r="D275" s="20"/>
      <c r="E275" s="20" t="str">
        <f t="shared" si="8"/>
        <v/>
      </c>
      <c r="F275" s="20"/>
      <c r="G275" s="20"/>
      <c r="H275" s="20" t="str">
        <f>IF(ISNONTEXT(B275),"",E275-F275)</f>
        <v/>
      </c>
      <c r="I275" s="21" t="str">
        <f>IF(ISNONTEXT(B275),"",IF(ISERROR(G275/C275),0,100%*(G275/C275)))</f>
        <v/>
      </c>
    </row>
    <row r="276" spans="2:9" x14ac:dyDescent="0.25">
      <c r="B276" s="19"/>
      <c r="C276" s="20"/>
      <c r="D276" s="20"/>
      <c r="E276" s="20" t="str">
        <f t="shared" si="8"/>
        <v/>
      </c>
      <c r="F276" s="20"/>
      <c r="G276" s="20"/>
      <c r="H276" s="20" t="str">
        <f>IF(ISNONTEXT(B276),"",E276-F276)</f>
        <v/>
      </c>
      <c r="I276" s="21" t="str">
        <f>IF(ISNONTEXT(B276),"",IF(ISERROR(G276/C276),0,100%*(G276/C276)))</f>
        <v/>
      </c>
    </row>
    <row r="277" spans="2:9" x14ac:dyDescent="0.25">
      <c r="B277" s="19"/>
      <c r="C277" s="20"/>
      <c r="D277" s="20"/>
      <c r="E277" s="20" t="str">
        <f t="shared" si="8"/>
        <v/>
      </c>
      <c r="F277" s="20"/>
      <c r="G277" s="20"/>
      <c r="H277" s="20" t="str">
        <f>IF(ISNONTEXT(B277),"",E277-F277)</f>
        <v/>
      </c>
      <c r="I277" s="21" t="str">
        <f>IF(ISNONTEXT(B277),"",IF(ISERROR(G277/C277),0,100%*(G277/C277)))</f>
        <v/>
      </c>
    </row>
    <row r="278" spans="2:9" x14ac:dyDescent="0.25">
      <c r="B278" s="19"/>
      <c r="C278" s="20"/>
      <c r="D278" s="20"/>
      <c r="E278" s="20" t="str">
        <f t="shared" si="8"/>
        <v/>
      </c>
      <c r="F278" s="20"/>
      <c r="G278" s="20"/>
      <c r="H278" s="20" t="str">
        <f>IF(ISNONTEXT(B278),"",E278-F278)</f>
        <v/>
      </c>
      <c r="I278" s="21" t="str">
        <f>IF(ISNONTEXT(B278),"",IF(ISERROR(G278/C278),0,100%*(G278/C278)))</f>
        <v/>
      </c>
    </row>
    <row r="279" spans="2:9" x14ac:dyDescent="0.25">
      <c r="B279" s="19"/>
      <c r="C279" s="20"/>
      <c r="D279" s="20"/>
      <c r="E279" s="20" t="str">
        <f t="shared" si="8"/>
        <v/>
      </c>
      <c r="F279" s="20"/>
      <c r="G279" s="20"/>
      <c r="H279" s="20" t="str">
        <f>IF(ISNONTEXT(B279),"",E279-F279)</f>
        <v/>
      </c>
      <c r="I279" s="21" t="str">
        <f>IF(ISNONTEXT(B279),"",IF(ISERROR(G279/C279),0,100%*(G279/C279)))</f>
        <v/>
      </c>
    </row>
    <row r="280" spans="2:9" x14ac:dyDescent="0.25">
      <c r="B280" s="19"/>
      <c r="C280" s="20"/>
      <c r="D280" s="20"/>
      <c r="E280" s="20" t="str">
        <f t="shared" si="8"/>
        <v/>
      </c>
      <c r="F280" s="20"/>
      <c r="G280" s="20"/>
      <c r="H280" s="20" t="str">
        <f>IF(ISNONTEXT(B280),"",E280-F280)</f>
        <v/>
      </c>
      <c r="I280" s="21" t="str">
        <f>IF(ISNONTEXT(B280),"",IF(ISERROR(G280/C280),0,100%*(G280/C280)))</f>
        <v/>
      </c>
    </row>
    <row r="281" spans="2:9" x14ac:dyDescent="0.25">
      <c r="B281" s="19"/>
      <c r="C281" s="20"/>
      <c r="D281" s="20"/>
      <c r="E281" s="20" t="str">
        <f t="shared" si="8"/>
        <v/>
      </c>
      <c r="F281" s="20"/>
      <c r="G281" s="20"/>
      <c r="H281" s="20" t="str">
        <f>IF(ISNONTEXT(B281),"",E281-F281)</f>
        <v/>
      </c>
      <c r="I281" s="21" t="str">
        <f>IF(ISNONTEXT(B281),"",IF(ISERROR(G281/C281),0,100%*(G281/C281)))</f>
        <v/>
      </c>
    </row>
    <row r="282" spans="2:9" x14ac:dyDescent="0.25">
      <c r="B282" s="19"/>
      <c r="C282" s="20"/>
      <c r="D282" s="20"/>
      <c r="E282" s="20" t="str">
        <f t="shared" si="8"/>
        <v/>
      </c>
      <c r="F282" s="20"/>
      <c r="G282" s="20"/>
      <c r="H282" s="20" t="str">
        <f>IF(ISNONTEXT(B282),"",E282-F282)</f>
        <v/>
      </c>
      <c r="I282" s="21" t="str">
        <f>IF(ISNONTEXT(B282),"",IF(ISERROR(G282/C282),0,100%*(G282/C282)))</f>
        <v/>
      </c>
    </row>
    <row r="283" spans="2:9" x14ac:dyDescent="0.25">
      <c r="B283" s="19"/>
      <c r="C283" s="20"/>
      <c r="D283" s="20"/>
      <c r="E283" s="20" t="str">
        <f t="shared" si="8"/>
        <v/>
      </c>
      <c r="F283" s="20"/>
      <c r="G283" s="20"/>
      <c r="H283" s="20" t="str">
        <f>IF(ISNONTEXT(B283),"",E283-F283)</f>
        <v/>
      </c>
      <c r="I283" s="21" t="str">
        <f>IF(ISNONTEXT(B283),"",IF(ISERROR(G283/C283),0,100%*(G283/C283)))</f>
        <v/>
      </c>
    </row>
    <row r="284" spans="2:9" x14ac:dyDescent="0.25">
      <c r="B284" s="19"/>
      <c r="C284" s="20"/>
      <c r="D284" s="20"/>
      <c r="E284" s="20" t="str">
        <f t="shared" si="8"/>
        <v/>
      </c>
      <c r="F284" s="20"/>
      <c r="G284" s="20"/>
      <c r="H284" s="20" t="str">
        <f>IF(ISNONTEXT(B284),"",E284-F284)</f>
        <v/>
      </c>
      <c r="I284" s="21" t="str">
        <f>IF(ISNONTEXT(B284),"",IF(ISERROR(G284/C284),0,100%*(G284/C284)))</f>
        <v/>
      </c>
    </row>
    <row r="285" spans="2:9" x14ac:dyDescent="0.25">
      <c r="B285" s="19"/>
      <c r="C285" s="20"/>
      <c r="D285" s="20"/>
      <c r="E285" s="20" t="str">
        <f t="shared" si="8"/>
        <v/>
      </c>
      <c r="F285" s="20"/>
      <c r="G285" s="20"/>
      <c r="H285" s="20" t="str">
        <f>IF(ISNONTEXT(B285),"",E285-F285)</f>
        <v/>
      </c>
      <c r="I285" s="21" t="str">
        <f>IF(ISNONTEXT(B285),"",IF(ISERROR(G285/C285),0,100%*(G285/C285)))</f>
        <v/>
      </c>
    </row>
    <row r="286" spans="2:9" x14ac:dyDescent="0.25">
      <c r="B286" s="19"/>
      <c r="C286" s="20"/>
      <c r="D286" s="20"/>
      <c r="E286" s="20" t="str">
        <f t="shared" si="8"/>
        <v/>
      </c>
      <c r="F286" s="20"/>
      <c r="G286" s="20"/>
      <c r="H286" s="20" t="str">
        <f>IF(ISNONTEXT(B286),"",E286-F286)</f>
        <v/>
      </c>
      <c r="I286" s="21" t="str">
        <f>IF(ISNONTEXT(B286),"",IF(ISERROR(G286/C286),0,100%*(G286/C286)))</f>
        <v/>
      </c>
    </row>
    <row r="287" spans="2:9" x14ac:dyDescent="0.25">
      <c r="B287" s="19"/>
      <c r="C287" s="20"/>
      <c r="D287" s="20"/>
      <c r="E287" s="20" t="str">
        <f t="shared" si="8"/>
        <v/>
      </c>
      <c r="F287" s="20"/>
      <c r="G287" s="20"/>
      <c r="H287" s="20" t="str">
        <f>IF(ISNONTEXT(B287),"",E287-F287)</f>
        <v/>
      </c>
      <c r="I287" s="21" t="str">
        <f>IF(ISNONTEXT(B287),"",IF(ISERROR(G287/C287),0,100%*(G287/C287)))</f>
        <v/>
      </c>
    </row>
    <row r="288" spans="2:9" x14ac:dyDescent="0.25">
      <c r="B288" s="19"/>
      <c r="C288" s="20"/>
      <c r="D288" s="20"/>
      <c r="E288" s="20" t="str">
        <f t="shared" si="8"/>
        <v/>
      </c>
      <c r="F288" s="20"/>
      <c r="G288" s="20"/>
      <c r="H288" s="20" t="str">
        <f>IF(ISNONTEXT(B288),"",E288-F288)</f>
        <v/>
      </c>
      <c r="I288" s="21" t="str">
        <f>IF(ISNONTEXT(B288),"",IF(ISERROR(G288/C288),0,100%*(G288/C288)))</f>
        <v/>
      </c>
    </row>
    <row r="289" spans="2:9" x14ac:dyDescent="0.25">
      <c r="B289" s="19"/>
      <c r="C289" s="20"/>
      <c r="D289" s="20"/>
      <c r="E289" s="20" t="str">
        <f t="shared" si="8"/>
        <v/>
      </c>
      <c r="F289" s="20"/>
      <c r="G289" s="20"/>
      <c r="H289" s="20" t="str">
        <f>IF(ISNONTEXT(B289),"",E289-F289)</f>
        <v/>
      </c>
      <c r="I289" s="21" t="str">
        <f>IF(ISNONTEXT(B289),"",IF(ISERROR(G289/C289),0,100%*(G289/C289)))</f>
        <v/>
      </c>
    </row>
    <row r="290" spans="2:9" x14ac:dyDescent="0.25">
      <c r="B290" s="19"/>
      <c r="C290" s="20"/>
      <c r="D290" s="20"/>
      <c r="E290" s="20" t="str">
        <f t="shared" si="8"/>
        <v/>
      </c>
      <c r="F290" s="20"/>
      <c r="G290" s="20"/>
      <c r="H290" s="20" t="str">
        <f>IF(ISNONTEXT(B290),"",E290-F290)</f>
        <v/>
      </c>
      <c r="I290" s="21" t="str">
        <f>IF(ISNONTEXT(B290),"",IF(ISERROR(G290/C290),0,100%*(G290/C290)))</f>
        <v/>
      </c>
    </row>
    <row r="291" spans="2:9" x14ac:dyDescent="0.25">
      <c r="B291" s="19"/>
      <c r="C291" s="20"/>
      <c r="D291" s="20"/>
      <c r="E291" s="20" t="str">
        <f t="shared" si="8"/>
        <v/>
      </c>
      <c r="F291" s="20"/>
      <c r="G291" s="20"/>
      <c r="H291" s="20" t="str">
        <f>IF(ISNONTEXT(B291),"",E291-F291)</f>
        <v/>
      </c>
      <c r="I291" s="21" t="str">
        <f>IF(ISNONTEXT(B291),"",IF(ISERROR(G291/C291),0,100%*(G291/C291)))</f>
        <v/>
      </c>
    </row>
    <row r="292" spans="2:9" x14ac:dyDescent="0.25">
      <c r="B292" s="19"/>
      <c r="C292" s="20"/>
      <c r="D292" s="20"/>
      <c r="E292" s="20" t="str">
        <f t="shared" si="8"/>
        <v/>
      </c>
      <c r="F292" s="20"/>
      <c r="G292" s="20"/>
      <c r="H292" s="20" t="str">
        <f>IF(ISNONTEXT(B292),"",E292-F292)</f>
        <v/>
      </c>
      <c r="I292" s="21" t="str">
        <f>IF(ISNONTEXT(B292),"",IF(ISERROR(G292/C292),0,100%*(G292/C292)))</f>
        <v/>
      </c>
    </row>
    <row r="293" spans="2:9" x14ac:dyDescent="0.25">
      <c r="B293" s="19"/>
      <c r="C293" s="20"/>
      <c r="D293" s="20"/>
      <c r="E293" s="20" t="str">
        <f t="shared" si="8"/>
        <v/>
      </c>
      <c r="F293" s="20"/>
      <c r="G293" s="20"/>
      <c r="H293" s="20" t="str">
        <f>IF(ISNONTEXT(B293),"",E293-F293)</f>
        <v/>
      </c>
      <c r="I293" s="21" t="str">
        <f>IF(ISNONTEXT(B293),"",IF(ISERROR(G293/C293),0,100%*(G293/C293)))</f>
        <v/>
      </c>
    </row>
    <row r="294" spans="2:9" x14ac:dyDescent="0.25">
      <c r="B294" s="19"/>
      <c r="C294" s="20"/>
      <c r="D294" s="20"/>
      <c r="E294" s="20" t="str">
        <f t="shared" si="8"/>
        <v/>
      </c>
      <c r="F294" s="20"/>
      <c r="G294" s="20"/>
      <c r="H294" s="20" t="str">
        <f>IF(ISNONTEXT(B294),"",E294-F294)</f>
        <v/>
      </c>
      <c r="I294" s="21" t="str">
        <f>IF(ISNONTEXT(B294),"",IF(ISERROR(G294/C294),0,100%*(G294/C294)))</f>
        <v/>
      </c>
    </row>
    <row r="295" spans="2:9" x14ac:dyDescent="0.25">
      <c r="B295" s="19"/>
      <c r="C295" s="20"/>
      <c r="D295" s="20"/>
      <c r="E295" s="20" t="str">
        <f t="shared" si="8"/>
        <v/>
      </c>
      <c r="F295" s="20"/>
      <c r="G295" s="20"/>
      <c r="H295" s="20" t="str">
        <f>IF(ISNONTEXT(B295),"",E295-F295)</f>
        <v/>
      </c>
      <c r="I295" s="21" t="str">
        <f>IF(ISNONTEXT(B295),"",IF(ISERROR(G295/C295),0,100%*(G295/C295)))</f>
        <v/>
      </c>
    </row>
    <row r="296" spans="2:9" x14ac:dyDescent="0.25">
      <c r="B296" s="19"/>
      <c r="C296" s="20"/>
      <c r="D296" s="20"/>
      <c r="E296" s="20" t="str">
        <f t="shared" si="8"/>
        <v/>
      </c>
      <c r="F296" s="20"/>
      <c r="G296" s="20"/>
      <c r="H296" s="20" t="str">
        <f>IF(ISNONTEXT(B296),"",E296-F296)</f>
        <v/>
      </c>
      <c r="I296" s="21" t="str">
        <f>IF(ISNONTEXT(B296),"",IF(ISERROR(G296/C296),0,100%*(G296/C296)))</f>
        <v/>
      </c>
    </row>
    <row r="297" spans="2:9" x14ac:dyDescent="0.25">
      <c r="B297" s="19"/>
      <c r="C297" s="20"/>
      <c r="D297" s="20"/>
      <c r="E297" s="20" t="str">
        <f t="shared" si="8"/>
        <v/>
      </c>
      <c r="F297" s="20"/>
      <c r="G297" s="20"/>
      <c r="H297" s="20" t="str">
        <f>IF(ISNONTEXT(B297),"",E297-F297)</f>
        <v/>
      </c>
      <c r="I297" s="21" t="str">
        <f>IF(ISNONTEXT(B297),"",IF(ISERROR(G297/C297),0,100%*(G297/C297)))</f>
        <v/>
      </c>
    </row>
    <row r="298" spans="2:9" x14ac:dyDescent="0.25">
      <c r="B298" s="19"/>
      <c r="C298" s="20"/>
      <c r="D298" s="20"/>
      <c r="E298" s="20" t="str">
        <f t="shared" si="8"/>
        <v/>
      </c>
      <c r="F298" s="20"/>
      <c r="G298" s="20"/>
      <c r="H298" s="20" t="str">
        <f>IF(ISNONTEXT(B298),"",E298-F298)</f>
        <v/>
      </c>
      <c r="I298" s="21" t="str">
        <f>IF(ISNONTEXT(B298),"",IF(ISERROR(G298/C298),0,100%*(G298/C298)))</f>
        <v/>
      </c>
    </row>
    <row r="299" spans="2:9" x14ac:dyDescent="0.25">
      <c r="B299" s="19"/>
      <c r="C299" s="20"/>
      <c r="D299" s="20"/>
      <c r="E299" s="20" t="str">
        <f t="shared" si="8"/>
        <v/>
      </c>
      <c r="F299" s="20"/>
      <c r="G299" s="20"/>
      <c r="H299" s="20" t="str">
        <f>IF(ISNONTEXT(B299),"",E299-F299)</f>
        <v/>
      </c>
      <c r="I299" s="21" t="str">
        <f>IF(ISNONTEXT(B299),"",IF(ISERROR(G299/C299),0,100%*(G299/C299)))</f>
        <v/>
      </c>
    </row>
    <row r="300" spans="2:9" x14ac:dyDescent="0.25">
      <c r="B300" s="19"/>
      <c r="C300" s="20"/>
      <c r="D300" s="20"/>
      <c r="E300" s="20" t="str">
        <f t="shared" si="8"/>
        <v/>
      </c>
      <c r="F300" s="20"/>
      <c r="G300" s="20"/>
      <c r="H300" s="20" t="str">
        <f>IF(ISNONTEXT(B300),"",E300-F300)</f>
        <v/>
      </c>
      <c r="I300" s="21" t="str">
        <f>IF(ISNONTEXT(B300),"",IF(ISERROR(G300/C300),0,100%*(G300/C300)))</f>
        <v/>
      </c>
    </row>
    <row r="301" spans="2:9" x14ac:dyDescent="0.25">
      <c r="B301" s="19"/>
      <c r="C301" s="20"/>
      <c r="D301" s="20"/>
      <c r="E301" s="20" t="str">
        <f t="shared" si="8"/>
        <v/>
      </c>
      <c r="F301" s="20"/>
      <c r="G301" s="20"/>
      <c r="H301" s="20" t="str">
        <f>IF(ISNONTEXT(B301),"",E301-F301)</f>
        <v/>
      </c>
      <c r="I301" s="21" t="str">
        <f>IF(ISNONTEXT(B301),"",IF(ISERROR(G301/C301),0,100%*(G301/C301)))</f>
        <v/>
      </c>
    </row>
    <row r="302" spans="2:9" x14ac:dyDescent="0.25">
      <c r="B302" s="19"/>
      <c r="C302" s="20"/>
      <c r="D302" s="20"/>
      <c r="E302" s="20" t="str">
        <f t="shared" si="8"/>
        <v/>
      </c>
      <c r="F302" s="20"/>
      <c r="G302" s="20"/>
      <c r="H302" s="20" t="str">
        <f>IF(ISNONTEXT(B302),"",E302-F302)</f>
        <v/>
      </c>
      <c r="I302" s="21" t="str">
        <f>IF(ISNONTEXT(B302),"",IF(ISERROR(G302/C302),0,100%*(G302/C302)))</f>
        <v/>
      </c>
    </row>
    <row r="303" spans="2:9" x14ac:dyDescent="0.25">
      <c r="B303" s="19"/>
      <c r="C303" s="20"/>
      <c r="D303" s="20"/>
      <c r="E303" s="20" t="str">
        <f t="shared" si="8"/>
        <v/>
      </c>
      <c r="F303" s="20"/>
      <c r="G303" s="20"/>
      <c r="H303" s="20" t="str">
        <f>IF(ISNONTEXT(B303),"",E303-F303)</f>
        <v/>
      </c>
      <c r="I303" s="21" t="str">
        <f>IF(ISNONTEXT(B303),"",IF(ISERROR(G303/C303),0,100%*(G303/C303)))</f>
        <v/>
      </c>
    </row>
    <row r="304" spans="2:9" x14ac:dyDescent="0.25">
      <c r="B304" s="19"/>
      <c r="C304" s="20"/>
      <c r="D304" s="20"/>
      <c r="E304" s="20" t="str">
        <f t="shared" si="8"/>
        <v/>
      </c>
      <c r="F304" s="20"/>
      <c r="G304" s="20"/>
      <c r="H304" s="20" t="str">
        <f>IF(ISNONTEXT(B304),"",E304-F304)</f>
        <v/>
      </c>
      <c r="I304" s="21" t="str">
        <f>IF(ISNONTEXT(B304),"",IF(ISERROR(G304/C304),0,100%*(G304/C304)))</f>
        <v/>
      </c>
    </row>
    <row r="305" spans="2:9" x14ac:dyDescent="0.25">
      <c r="B305" s="19"/>
      <c r="C305" s="20"/>
      <c r="D305" s="20"/>
      <c r="E305" s="20" t="str">
        <f t="shared" si="8"/>
        <v/>
      </c>
      <c r="F305" s="20"/>
      <c r="G305" s="20"/>
      <c r="H305" s="20" t="str">
        <f>IF(ISNONTEXT(B305),"",E305-F305)</f>
        <v/>
      </c>
      <c r="I305" s="21" t="str">
        <f>IF(ISNONTEXT(B305),"",IF(ISERROR(G305/C305),0,100%*(G305/C305)))</f>
        <v/>
      </c>
    </row>
    <row r="306" spans="2:9" x14ac:dyDescent="0.25">
      <c r="B306" s="19"/>
      <c r="C306" s="20"/>
      <c r="D306" s="20"/>
      <c r="E306" s="20" t="str">
        <f t="shared" si="8"/>
        <v/>
      </c>
      <c r="F306" s="20"/>
      <c r="G306" s="20"/>
      <c r="H306" s="20" t="str">
        <f>IF(ISNONTEXT(B306),"",E306-F306)</f>
        <v/>
      </c>
      <c r="I306" s="21" t="str">
        <f>IF(ISNONTEXT(B306),"",IF(ISERROR(G306/C306),0,100%*(G306/C306)))</f>
        <v/>
      </c>
    </row>
    <row r="307" spans="2:9" x14ac:dyDescent="0.25">
      <c r="B307" s="19"/>
      <c r="C307" s="20"/>
      <c r="D307" s="20"/>
      <c r="E307" s="20" t="str">
        <f t="shared" si="8"/>
        <v/>
      </c>
      <c r="F307" s="20"/>
      <c r="G307" s="20"/>
      <c r="H307" s="20" t="str">
        <f>IF(ISNONTEXT(B307),"",E307-F307)</f>
        <v/>
      </c>
      <c r="I307" s="21" t="str">
        <f>IF(ISNONTEXT(B307),"",IF(ISERROR(G307/C307),0,100%*(G307/C307)))</f>
        <v/>
      </c>
    </row>
    <row r="308" spans="2:9" x14ac:dyDescent="0.25">
      <c r="B308" s="19"/>
      <c r="C308" s="20"/>
      <c r="D308" s="20"/>
      <c r="E308" s="20" t="str">
        <f t="shared" si="8"/>
        <v/>
      </c>
      <c r="F308" s="20"/>
      <c r="G308" s="20"/>
      <c r="H308" s="20" t="str">
        <f>IF(ISNONTEXT(B308),"",E308-F308)</f>
        <v/>
      </c>
      <c r="I308" s="21" t="str">
        <f>IF(ISNONTEXT(B308),"",IF(ISERROR(G308/C308),0,100%*(G308/C308)))</f>
        <v/>
      </c>
    </row>
    <row r="309" spans="2:9" x14ac:dyDescent="0.25">
      <c r="B309" s="19"/>
      <c r="C309" s="20"/>
      <c r="D309" s="20"/>
      <c r="E309" s="20" t="str">
        <f t="shared" si="8"/>
        <v/>
      </c>
      <c r="F309" s="20"/>
      <c r="G309" s="20"/>
      <c r="H309" s="20" t="str">
        <f>IF(ISNONTEXT(B309),"",E309-F309)</f>
        <v/>
      </c>
      <c r="I309" s="21" t="str">
        <f>IF(ISNONTEXT(B309),"",IF(ISERROR(G309/C309),0,100%*(G309/C309)))</f>
        <v/>
      </c>
    </row>
    <row r="310" spans="2:9" x14ac:dyDescent="0.25">
      <c r="B310" s="19"/>
      <c r="C310" s="20"/>
      <c r="D310" s="20"/>
      <c r="E310" s="20" t="str">
        <f t="shared" si="8"/>
        <v/>
      </c>
      <c r="F310" s="20"/>
      <c r="G310" s="20"/>
      <c r="H310" s="20" t="str">
        <f>IF(ISNONTEXT(B310),"",E310-F310)</f>
        <v/>
      </c>
      <c r="I310" s="21" t="str">
        <f>IF(ISNONTEXT(B310),"",IF(ISERROR(G310/C310),0,100%*(G310/C310)))</f>
        <v/>
      </c>
    </row>
    <row r="311" spans="2:9" x14ac:dyDescent="0.25">
      <c r="B311" s="19"/>
      <c r="C311" s="20"/>
      <c r="D311" s="20"/>
      <c r="E311" s="20" t="str">
        <f t="shared" si="8"/>
        <v/>
      </c>
      <c r="F311" s="20"/>
      <c r="G311" s="20"/>
      <c r="H311" s="20" t="str">
        <f>IF(ISNONTEXT(B311),"",E311-F311)</f>
        <v/>
      </c>
      <c r="I311" s="21" t="str">
        <f>IF(ISNONTEXT(B311),"",IF(ISERROR(G311/C311),0,100%*(G311/C311)))</f>
        <v/>
      </c>
    </row>
    <row r="312" spans="2:9" x14ac:dyDescent="0.25">
      <c r="B312" s="19"/>
      <c r="C312" s="20"/>
      <c r="D312" s="20"/>
      <c r="E312" s="20" t="str">
        <f t="shared" si="8"/>
        <v/>
      </c>
      <c r="F312" s="20"/>
      <c r="G312" s="20"/>
      <c r="H312" s="20" t="str">
        <f>IF(ISNONTEXT(B312),"",E312-F312)</f>
        <v/>
      </c>
      <c r="I312" s="21" t="str">
        <f>IF(ISNONTEXT(B312),"",IF(ISERROR(G312/C312),0,100%*(G312/C312)))</f>
        <v/>
      </c>
    </row>
    <row r="313" spans="2:9" x14ac:dyDescent="0.25">
      <c r="B313" s="19"/>
      <c r="C313" s="20"/>
      <c r="D313" s="20"/>
      <c r="E313" s="20" t="str">
        <f t="shared" si="8"/>
        <v/>
      </c>
      <c r="F313" s="20"/>
      <c r="G313" s="20"/>
      <c r="H313" s="20" t="str">
        <f>IF(ISNONTEXT(B313),"",E313-F313)</f>
        <v/>
      </c>
      <c r="I313" s="21" t="str">
        <f>IF(ISNONTEXT(B313),"",IF(ISERROR(G313/C313),0,100%*(G313/C313)))</f>
        <v/>
      </c>
    </row>
    <row r="314" spans="2:9" x14ac:dyDescent="0.25">
      <c r="B314" s="19"/>
      <c r="C314" s="20"/>
      <c r="D314" s="20"/>
      <c r="E314" s="20" t="str">
        <f t="shared" si="8"/>
        <v/>
      </c>
      <c r="F314" s="20"/>
      <c r="G314" s="20"/>
      <c r="H314" s="20" t="str">
        <f>IF(ISNONTEXT(B314),"",E314-F314)</f>
        <v/>
      </c>
      <c r="I314" s="21" t="str">
        <f>IF(ISNONTEXT(B314),"",IF(ISERROR(G314/C314),0,100%*(G314/C314)))</f>
        <v/>
      </c>
    </row>
    <row r="315" spans="2:9" x14ac:dyDescent="0.25">
      <c r="B315" s="19"/>
      <c r="C315" s="20"/>
      <c r="D315" s="20"/>
      <c r="E315" s="20" t="str">
        <f t="shared" si="8"/>
        <v/>
      </c>
      <c r="F315" s="20"/>
      <c r="G315" s="20"/>
      <c r="H315" s="20" t="str">
        <f>IF(ISNONTEXT(B315),"",E315-F315)</f>
        <v/>
      </c>
      <c r="I315" s="21" t="str">
        <f>IF(ISNONTEXT(B315),"",IF(ISERROR(G315/C315),0,100%*(G315/C315)))</f>
        <v/>
      </c>
    </row>
    <row r="316" spans="2:9" x14ac:dyDescent="0.25">
      <c r="B316" s="19"/>
      <c r="C316" s="20"/>
      <c r="D316" s="20"/>
      <c r="E316" s="20" t="str">
        <f t="shared" si="8"/>
        <v/>
      </c>
      <c r="F316" s="20"/>
      <c r="G316" s="20"/>
      <c r="H316" s="20" t="str">
        <f>IF(ISNONTEXT(B316),"",E316-F316)</f>
        <v/>
      </c>
      <c r="I316" s="21" t="str">
        <f>IF(ISNONTEXT(B316),"",IF(ISERROR(G316/C316),0,100%*(G316/C316)))</f>
        <v/>
      </c>
    </row>
    <row r="317" spans="2:9" x14ac:dyDescent="0.25">
      <c r="B317" s="19"/>
      <c r="C317" s="20"/>
      <c r="D317" s="20"/>
      <c r="E317" s="20" t="str">
        <f t="shared" si="8"/>
        <v/>
      </c>
      <c r="F317" s="20"/>
      <c r="G317" s="20"/>
      <c r="H317" s="20" t="str">
        <f>IF(ISNONTEXT(B317),"",E317-F317)</f>
        <v/>
      </c>
      <c r="I317" s="21" t="str">
        <f>IF(ISNONTEXT(B317),"",IF(ISERROR(G317/C317),0,100%*(G317/C317)))</f>
        <v/>
      </c>
    </row>
    <row r="318" spans="2:9" x14ac:dyDescent="0.25">
      <c r="B318" s="19"/>
      <c r="C318" s="20"/>
      <c r="D318" s="20"/>
      <c r="E318" s="20" t="str">
        <f t="shared" si="8"/>
        <v/>
      </c>
      <c r="F318" s="20"/>
      <c r="G318" s="20"/>
      <c r="H318" s="20" t="str">
        <f>IF(ISNONTEXT(B318),"",E318-F318)</f>
        <v/>
      </c>
      <c r="I318" s="21" t="str">
        <f>IF(ISNONTEXT(B318),"",IF(ISERROR(G318/C318),0,100%*(G318/C318)))</f>
        <v/>
      </c>
    </row>
    <row r="319" spans="2:9" x14ac:dyDescent="0.25">
      <c r="B319" s="19"/>
      <c r="C319" s="20"/>
      <c r="D319" s="20"/>
      <c r="E319" s="20" t="str">
        <f t="shared" si="8"/>
        <v/>
      </c>
      <c r="F319" s="20"/>
      <c r="G319" s="20"/>
      <c r="H319" s="20" t="str">
        <f>IF(ISNONTEXT(B319),"",E319-F319)</f>
        <v/>
      </c>
      <c r="I319" s="21" t="str">
        <f>IF(ISNONTEXT(B319),"",IF(ISERROR(G319/C319),0,100%*(G319/C319)))</f>
        <v/>
      </c>
    </row>
    <row r="320" spans="2:9" x14ac:dyDescent="0.25">
      <c r="B320" s="19"/>
      <c r="C320" s="20"/>
      <c r="D320" s="20"/>
      <c r="E320" s="20" t="str">
        <f t="shared" si="8"/>
        <v/>
      </c>
      <c r="F320" s="20"/>
      <c r="G320" s="20"/>
      <c r="H320" s="20" t="str">
        <f>IF(ISNONTEXT(B320),"",E320-F320)</f>
        <v/>
      </c>
      <c r="I320" s="21" t="str">
        <f>IF(ISNONTEXT(B320),"",IF(ISERROR(G320/C320),0,100%*(G320/C320)))</f>
        <v/>
      </c>
    </row>
    <row r="321" spans="2:9" x14ac:dyDescent="0.25">
      <c r="B321" s="19"/>
      <c r="C321" s="20"/>
      <c r="D321" s="20"/>
      <c r="E321" s="20" t="str">
        <f t="shared" si="8"/>
        <v/>
      </c>
      <c r="F321" s="20"/>
      <c r="G321" s="20"/>
      <c r="H321" s="20" t="str">
        <f>IF(ISNONTEXT(B321),"",E321-F321)</f>
        <v/>
      </c>
      <c r="I321" s="21" t="str">
        <f>IF(ISNONTEXT(B321),"",IF(ISERROR(G321/C321),0,100%*(G321/C321)))</f>
        <v/>
      </c>
    </row>
    <row r="322" spans="2:9" x14ac:dyDescent="0.25">
      <c r="B322" s="19"/>
      <c r="C322" s="20"/>
      <c r="D322" s="20"/>
      <c r="E322" s="20" t="str">
        <f t="shared" si="8"/>
        <v/>
      </c>
      <c r="F322" s="20"/>
      <c r="G322" s="20"/>
      <c r="H322" s="20" t="str">
        <f>IF(ISNONTEXT(B322),"",E322-F322)</f>
        <v/>
      </c>
      <c r="I322" s="21" t="str">
        <f>IF(ISNONTEXT(B322),"",IF(ISERROR(G322/C322),0,100%*(G322/C322)))</f>
        <v/>
      </c>
    </row>
    <row r="323" spans="2:9" x14ac:dyDescent="0.25">
      <c r="B323" s="19"/>
      <c r="C323" s="20"/>
      <c r="D323" s="20"/>
      <c r="E323" s="20" t="str">
        <f t="shared" si="8"/>
        <v/>
      </c>
      <c r="F323" s="20"/>
      <c r="G323" s="20"/>
      <c r="H323" s="20" t="str">
        <f>IF(ISNONTEXT(B323),"",E323-F323)</f>
        <v/>
      </c>
      <c r="I323" s="21" t="str">
        <f>IF(ISNONTEXT(B323),"",IF(ISERROR(G323/C323),0,100%*(G323/C323)))</f>
        <v/>
      </c>
    </row>
    <row r="324" spans="2:9" x14ac:dyDescent="0.25">
      <c r="B324" s="19"/>
      <c r="C324" s="20"/>
      <c r="D324" s="20"/>
      <c r="E324" s="20" t="str">
        <f t="shared" si="8"/>
        <v/>
      </c>
      <c r="F324" s="20"/>
      <c r="G324" s="20"/>
      <c r="H324" s="20" t="str">
        <f>IF(ISNONTEXT(B324),"",E324-F324)</f>
        <v/>
      </c>
      <c r="I324" s="21" t="str">
        <f>IF(ISNONTEXT(B324),"",IF(ISERROR(G324/C324),0,100%*(G324/C324)))</f>
        <v/>
      </c>
    </row>
    <row r="325" spans="2:9" x14ac:dyDescent="0.25">
      <c r="B325" s="19"/>
      <c r="C325" s="20"/>
      <c r="D325" s="20"/>
      <c r="E325" s="20" t="str">
        <f t="shared" si="8"/>
        <v/>
      </c>
      <c r="F325" s="20"/>
      <c r="G325" s="20"/>
      <c r="H325" s="20" t="str">
        <f>IF(ISNONTEXT(B325),"",E325-F325)</f>
        <v/>
      </c>
      <c r="I325" s="21" t="str">
        <f>IF(ISNONTEXT(B325),"",IF(ISERROR(G325/C325),0,100%*(G325/C325)))</f>
        <v/>
      </c>
    </row>
    <row r="326" spans="2:9" x14ac:dyDescent="0.25">
      <c r="B326" s="19"/>
      <c r="C326" s="20"/>
      <c r="D326" s="20"/>
      <c r="E326" s="20" t="str">
        <f t="shared" si="8"/>
        <v/>
      </c>
      <c r="F326" s="20"/>
      <c r="G326" s="20"/>
      <c r="H326" s="20" t="str">
        <f>IF(ISNONTEXT(B326),"",E326-F326)</f>
        <v/>
      </c>
      <c r="I326" s="21" t="str">
        <f>IF(ISNONTEXT(B326),"",IF(ISERROR(G326/C326),0,100%*(G326/C326)))</f>
        <v/>
      </c>
    </row>
    <row r="327" spans="2:9" x14ac:dyDescent="0.25">
      <c r="B327" s="19"/>
      <c r="C327" s="20"/>
      <c r="D327" s="20"/>
      <c r="E327" s="20" t="str">
        <f t="shared" si="8"/>
        <v/>
      </c>
      <c r="F327" s="20"/>
      <c r="G327" s="20"/>
      <c r="H327" s="20" t="str">
        <f>IF(ISNONTEXT(B327),"",E327-F327)</f>
        <v/>
      </c>
      <c r="I327" s="21" t="str">
        <f>IF(ISNONTEXT(B327),"",IF(ISERROR(G327/C327),0,100%*(G327/C327)))</f>
        <v/>
      </c>
    </row>
    <row r="328" spans="2:9" x14ac:dyDescent="0.25">
      <c r="B328" s="19"/>
      <c r="C328" s="20"/>
      <c r="D328" s="20"/>
      <c r="E328" s="20" t="str">
        <f t="shared" si="8"/>
        <v/>
      </c>
      <c r="F328" s="20"/>
      <c r="G328" s="20"/>
      <c r="H328" s="20" t="str">
        <f>IF(ISNONTEXT(B328),"",E328-F328)</f>
        <v/>
      </c>
      <c r="I328" s="21" t="str">
        <f>IF(ISNONTEXT(B328),"",IF(ISERROR(G328/C328),0,100%*(G328/C328)))</f>
        <v/>
      </c>
    </row>
    <row r="329" spans="2:9" x14ac:dyDescent="0.25">
      <c r="B329" s="19"/>
      <c r="C329" s="20"/>
      <c r="D329" s="20"/>
      <c r="E329" s="20" t="str">
        <f t="shared" si="8"/>
        <v/>
      </c>
      <c r="F329" s="20"/>
      <c r="G329" s="20"/>
      <c r="H329" s="20" t="str">
        <f>IF(ISNONTEXT(B329),"",E329-F329)</f>
        <v/>
      </c>
      <c r="I329" s="21" t="str">
        <f>IF(ISNONTEXT(B329),"",IF(ISERROR(G329/C329),0,100%*(G329/C329)))</f>
        <v/>
      </c>
    </row>
    <row r="330" spans="2:9" x14ac:dyDescent="0.25">
      <c r="B330" s="19"/>
      <c r="C330" s="20"/>
      <c r="D330" s="20"/>
      <c r="E330" s="20" t="str">
        <f t="shared" si="8"/>
        <v/>
      </c>
      <c r="F330" s="20"/>
      <c r="G330" s="20"/>
      <c r="H330" s="20" t="str">
        <f>IF(ISNONTEXT(B330),"",E330-F330)</f>
        <v/>
      </c>
      <c r="I330" s="21" t="str">
        <f>IF(ISNONTEXT(B330),"",IF(ISERROR(G330/C330),0,100%*(G330/C330)))</f>
        <v/>
      </c>
    </row>
    <row r="331" spans="2:9" x14ac:dyDescent="0.25">
      <c r="B331" s="19"/>
      <c r="C331" s="20"/>
      <c r="D331" s="20"/>
      <c r="E331" s="20" t="str">
        <f t="shared" si="8"/>
        <v/>
      </c>
      <c r="F331" s="20"/>
      <c r="G331" s="20"/>
      <c r="H331" s="20" t="str">
        <f>IF(ISNONTEXT(B331),"",E331-F331)</f>
        <v/>
      </c>
      <c r="I331" s="21" t="str">
        <f>IF(ISNONTEXT(B331),"",IF(ISERROR(G331/C331),0,100%*(G331/C331)))</f>
        <v/>
      </c>
    </row>
    <row r="332" spans="2:9" x14ac:dyDescent="0.25">
      <c r="B332" s="19"/>
      <c r="C332" s="20"/>
      <c r="D332" s="20"/>
      <c r="E332" s="20" t="str">
        <f t="shared" ref="E332:E395" si="9">IF(ISNONTEXT(B332),"",C332+D332)</f>
        <v/>
      </c>
      <c r="F332" s="20"/>
      <c r="G332" s="20"/>
      <c r="H332" s="20" t="str">
        <f>IF(ISNONTEXT(B332),"",E332-F332)</f>
        <v/>
      </c>
      <c r="I332" s="21" t="str">
        <f>IF(ISNONTEXT(B332),"",IF(ISERROR(G332/C332),0,100%*(G332/C332)))</f>
        <v/>
      </c>
    </row>
    <row r="333" spans="2:9" x14ac:dyDescent="0.25">
      <c r="B333" s="19"/>
      <c r="C333" s="20"/>
      <c r="D333" s="20"/>
      <c r="E333" s="20" t="str">
        <f t="shared" si="9"/>
        <v/>
      </c>
      <c r="F333" s="20"/>
      <c r="G333" s="20"/>
      <c r="H333" s="20" t="str">
        <f>IF(ISNONTEXT(B333),"",E333-F333)</f>
        <v/>
      </c>
      <c r="I333" s="21" t="str">
        <f>IF(ISNONTEXT(B333),"",IF(ISERROR(G333/C333),0,100%*(G333/C333)))</f>
        <v/>
      </c>
    </row>
    <row r="334" spans="2:9" x14ac:dyDescent="0.25">
      <c r="B334" s="19"/>
      <c r="C334" s="20"/>
      <c r="D334" s="20"/>
      <c r="E334" s="20" t="str">
        <f t="shared" si="9"/>
        <v/>
      </c>
      <c r="F334" s="20"/>
      <c r="G334" s="20"/>
      <c r="H334" s="20" t="str">
        <f>IF(ISNONTEXT(B334),"",E334-F334)</f>
        <v/>
      </c>
      <c r="I334" s="21" t="str">
        <f>IF(ISNONTEXT(B334),"",IF(ISERROR(G334/C334),0,100%*(G334/C334)))</f>
        <v/>
      </c>
    </row>
    <row r="335" spans="2:9" x14ac:dyDescent="0.25">
      <c r="B335" s="19"/>
      <c r="C335" s="20"/>
      <c r="D335" s="20"/>
      <c r="E335" s="20" t="str">
        <f t="shared" si="9"/>
        <v/>
      </c>
      <c r="F335" s="20"/>
      <c r="G335" s="20"/>
      <c r="H335" s="20" t="str">
        <f>IF(ISNONTEXT(B335),"",E335-F335)</f>
        <v/>
      </c>
      <c r="I335" s="21" t="str">
        <f>IF(ISNONTEXT(B335),"",IF(ISERROR(G335/C335),0,100%*(G335/C335)))</f>
        <v/>
      </c>
    </row>
    <row r="336" spans="2:9" x14ac:dyDescent="0.25">
      <c r="B336" s="19"/>
      <c r="C336" s="20"/>
      <c r="D336" s="20"/>
      <c r="E336" s="20" t="str">
        <f t="shared" si="9"/>
        <v/>
      </c>
      <c r="F336" s="20"/>
      <c r="G336" s="20"/>
      <c r="H336" s="20" t="str">
        <f>IF(ISNONTEXT(B336),"",E336-F336)</f>
        <v/>
      </c>
      <c r="I336" s="21" t="str">
        <f>IF(ISNONTEXT(B336),"",IF(ISERROR(G336/C336),0,100%*(G336/C336)))</f>
        <v/>
      </c>
    </row>
    <row r="337" spans="2:9" x14ac:dyDescent="0.25">
      <c r="B337" s="19"/>
      <c r="C337" s="20"/>
      <c r="D337" s="20"/>
      <c r="E337" s="20" t="str">
        <f t="shared" si="9"/>
        <v/>
      </c>
      <c r="F337" s="20"/>
      <c r="G337" s="20"/>
      <c r="H337" s="20" t="str">
        <f>IF(ISNONTEXT(B337),"",E337-F337)</f>
        <v/>
      </c>
      <c r="I337" s="21" t="str">
        <f>IF(ISNONTEXT(B337),"",IF(ISERROR(G337/C337),0,100%*(G337/C337)))</f>
        <v/>
      </c>
    </row>
    <row r="338" spans="2:9" x14ac:dyDescent="0.25">
      <c r="B338" s="19"/>
      <c r="C338" s="20"/>
      <c r="D338" s="20"/>
      <c r="E338" s="20" t="str">
        <f t="shared" si="9"/>
        <v/>
      </c>
      <c r="F338" s="20"/>
      <c r="G338" s="20"/>
      <c r="H338" s="20" t="str">
        <f>IF(ISNONTEXT(B338),"",E338-F338)</f>
        <v/>
      </c>
      <c r="I338" s="21" t="str">
        <f>IF(ISNONTEXT(B338),"",IF(ISERROR(G338/C338),0,100%*(G338/C338)))</f>
        <v/>
      </c>
    </row>
    <row r="339" spans="2:9" x14ac:dyDescent="0.25">
      <c r="B339" s="19"/>
      <c r="C339" s="20"/>
      <c r="D339" s="20"/>
      <c r="E339" s="20" t="str">
        <f t="shared" si="9"/>
        <v/>
      </c>
      <c r="F339" s="20"/>
      <c r="G339" s="20"/>
      <c r="H339" s="20" t="str">
        <f>IF(ISNONTEXT(B339),"",E339-F339)</f>
        <v/>
      </c>
      <c r="I339" s="21" t="str">
        <f>IF(ISNONTEXT(B339),"",IF(ISERROR(G339/C339),0,100%*(G339/C339)))</f>
        <v/>
      </c>
    </row>
    <row r="340" spans="2:9" x14ac:dyDescent="0.25">
      <c r="B340" s="19"/>
      <c r="C340" s="20"/>
      <c r="D340" s="20"/>
      <c r="E340" s="20" t="str">
        <f t="shared" si="9"/>
        <v/>
      </c>
      <c r="F340" s="20"/>
      <c r="G340" s="20"/>
      <c r="H340" s="20" t="str">
        <f>IF(ISNONTEXT(B340),"",E340-F340)</f>
        <v/>
      </c>
      <c r="I340" s="21" t="str">
        <f>IF(ISNONTEXT(B340),"",IF(ISERROR(G340/C340),0,100%*(G340/C340)))</f>
        <v/>
      </c>
    </row>
    <row r="341" spans="2:9" x14ac:dyDescent="0.25">
      <c r="B341" s="19"/>
      <c r="C341" s="20"/>
      <c r="D341" s="20"/>
      <c r="E341" s="20" t="str">
        <f t="shared" si="9"/>
        <v/>
      </c>
      <c r="F341" s="20"/>
      <c r="G341" s="20"/>
      <c r="H341" s="20" t="str">
        <f>IF(ISNONTEXT(B341),"",E341-F341)</f>
        <v/>
      </c>
      <c r="I341" s="21" t="str">
        <f>IF(ISNONTEXT(B341),"",IF(ISERROR(G341/C341),0,100%*(G341/C341)))</f>
        <v/>
      </c>
    </row>
    <row r="342" spans="2:9" x14ac:dyDescent="0.25">
      <c r="B342" s="19"/>
      <c r="C342" s="20"/>
      <c r="D342" s="20"/>
      <c r="E342" s="20" t="str">
        <f t="shared" si="9"/>
        <v/>
      </c>
      <c r="F342" s="20"/>
      <c r="G342" s="20"/>
      <c r="H342" s="20" t="str">
        <f>IF(ISNONTEXT(B342),"",E342-F342)</f>
        <v/>
      </c>
      <c r="I342" s="21" t="str">
        <f>IF(ISNONTEXT(B342),"",IF(ISERROR(G342/C342),0,100%*(G342/C342)))</f>
        <v/>
      </c>
    </row>
    <row r="343" spans="2:9" x14ac:dyDescent="0.25">
      <c r="B343" s="19"/>
      <c r="C343" s="20"/>
      <c r="D343" s="20"/>
      <c r="E343" s="20" t="str">
        <f t="shared" si="9"/>
        <v/>
      </c>
      <c r="F343" s="20"/>
      <c r="G343" s="20"/>
      <c r="H343" s="20" t="str">
        <f>IF(ISNONTEXT(B343),"",E343-F343)</f>
        <v/>
      </c>
      <c r="I343" s="21" t="str">
        <f>IF(ISNONTEXT(B343),"",IF(ISERROR(G343/C343),0,100%*(G343/C343)))</f>
        <v/>
      </c>
    </row>
    <row r="344" spans="2:9" x14ac:dyDescent="0.25">
      <c r="B344" s="19"/>
      <c r="C344" s="20"/>
      <c r="D344" s="20"/>
      <c r="E344" s="20" t="str">
        <f t="shared" si="9"/>
        <v/>
      </c>
      <c r="F344" s="20"/>
      <c r="G344" s="20"/>
      <c r="H344" s="20" t="str">
        <f>IF(ISNONTEXT(B344),"",E344-F344)</f>
        <v/>
      </c>
      <c r="I344" s="21" t="str">
        <f>IF(ISNONTEXT(B344),"",IF(ISERROR(G344/C344),0,100%*(G344/C344)))</f>
        <v/>
      </c>
    </row>
    <row r="345" spans="2:9" x14ac:dyDescent="0.25">
      <c r="B345" s="19"/>
      <c r="C345" s="20"/>
      <c r="D345" s="20"/>
      <c r="E345" s="20" t="str">
        <f t="shared" si="9"/>
        <v/>
      </c>
      <c r="F345" s="20"/>
      <c r="G345" s="20"/>
      <c r="H345" s="20" t="str">
        <f>IF(ISNONTEXT(B345),"",E345-F345)</f>
        <v/>
      </c>
      <c r="I345" s="21" t="str">
        <f>IF(ISNONTEXT(B345),"",IF(ISERROR(G345/C345),0,100%*(G345/C345)))</f>
        <v/>
      </c>
    </row>
    <row r="346" spans="2:9" x14ac:dyDescent="0.25">
      <c r="B346" s="19"/>
      <c r="C346" s="20"/>
      <c r="D346" s="20"/>
      <c r="E346" s="20" t="str">
        <f t="shared" si="9"/>
        <v/>
      </c>
      <c r="F346" s="20"/>
      <c r="G346" s="20"/>
      <c r="H346" s="20" t="str">
        <f>IF(ISNONTEXT(B346),"",E346-F346)</f>
        <v/>
      </c>
      <c r="I346" s="21" t="str">
        <f>IF(ISNONTEXT(B346),"",IF(ISERROR(G346/C346),0,100%*(G346/C346)))</f>
        <v/>
      </c>
    </row>
    <row r="347" spans="2:9" x14ac:dyDescent="0.25">
      <c r="B347" s="19"/>
      <c r="C347" s="20"/>
      <c r="D347" s="20"/>
      <c r="E347" s="20" t="str">
        <f t="shared" si="9"/>
        <v/>
      </c>
      <c r="F347" s="20"/>
      <c r="G347" s="20"/>
      <c r="H347" s="20" t="str">
        <f>IF(ISNONTEXT(B347),"",E347-F347)</f>
        <v/>
      </c>
      <c r="I347" s="21" t="str">
        <f>IF(ISNONTEXT(B347),"",IF(ISERROR(G347/C347),0,100%*(G347/C347)))</f>
        <v/>
      </c>
    </row>
    <row r="348" spans="2:9" x14ac:dyDescent="0.25">
      <c r="B348" s="19"/>
      <c r="C348" s="20"/>
      <c r="D348" s="20"/>
      <c r="E348" s="20" t="str">
        <f t="shared" si="9"/>
        <v/>
      </c>
      <c r="F348" s="20"/>
      <c r="G348" s="20"/>
      <c r="H348" s="20" t="str">
        <f>IF(ISNONTEXT(B348),"",E348-F348)</f>
        <v/>
      </c>
      <c r="I348" s="21" t="str">
        <f>IF(ISNONTEXT(B348),"",IF(ISERROR(G348/C348),0,100%*(G348/C348)))</f>
        <v/>
      </c>
    </row>
    <row r="349" spans="2:9" x14ac:dyDescent="0.25">
      <c r="B349" s="19"/>
      <c r="C349" s="20"/>
      <c r="D349" s="20"/>
      <c r="E349" s="20" t="str">
        <f t="shared" si="9"/>
        <v/>
      </c>
      <c r="F349" s="20"/>
      <c r="G349" s="20"/>
      <c r="H349" s="20" t="str">
        <f>IF(ISNONTEXT(B349),"",E349-F349)</f>
        <v/>
      </c>
      <c r="I349" s="21" t="str">
        <f>IF(ISNONTEXT(B349),"",IF(ISERROR(G349/C349),0,100%*(G349/C349)))</f>
        <v/>
      </c>
    </row>
    <row r="350" spans="2:9" x14ac:dyDescent="0.25">
      <c r="B350" s="19"/>
      <c r="C350" s="20"/>
      <c r="D350" s="20"/>
      <c r="E350" s="20" t="str">
        <f t="shared" si="9"/>
        <v/>
      </c>
      <c r="F350" s="20"/>
      <c r="G350" s="20"/>
      <c r="H350" s="20" t="str">
        <f>IF(ISNONTEXT(B350),"",E350-F350)</f>
        <v/>
      </c>
      <c r="I350" s="21" t="str">
        <f>IF(ISNONTEXT(B350),"",IF(ISERROR(G350/C350),0,100%*(G350/C350)))</f>
        <v/>
      </c>
    </row>
    <row r="351" spans="2:9" x14ac:dyDescent="0.25">
      <c r="B351" s="19"/>
      <c r="C351" s="20"/>
      <c r="D351" s="20"/>
      <c r="E351" s="20" t="str">
        <f t="shared" si="9"/>
        <v/>
      </c>
      <c r="F351" s="20"/>
      <c r="G351" s="20"/>
      <c r="H351" s="20" t="str">
        <f>IF(ISNONTEXT(B351),"",E351-F351)</f>
        <v/>
      </c>
      <c r="I351" s="21" t="str">
        <f>IF(ISNONTEXT(B351),"",IF(ISERROR(G351/C351),0,100%*(G351/C351)))</f>
        <v/>
      </c>
    </row>
    <row r="352" spans="2:9" x14ac:dyDescent="0.25">
      <c r="B352" s="19"/>
      <c r="C352" s="20"/>
      <c r="D352" s="20"/>
      <c r="E352" s="20" t="str">
        <f t="shared" si="9"/>
        <v/>
      </c>
      <c r="F352" s="20"/>
      <c r="G352" s="20"/>
      <c r="H352" s="20" t="str">
        <f>IF(ISNONTEXT(B352),"",E352-F352)</f>
        <v/>
      </c>
      <c r="I352" s="21" t="str">
        <f>IF(ISNONTEXT(B352),"",IF(ISERROR(G352/C352),0,100%*(G352/C352)))</f>
        <v/>
      </c>
    </row>
    <row r="353" spans="2:9" x14ac:dyDescent="0.25">
      <c r="B353" s="19"/>
      <c r="C353" s="20"/>
      <c r="D353" s="20"/>
      <c r="E353" s="20" t="str">
        <f t="shared" si="9"/>
        <v/>
      </c>
      <c r="F353" s="20"/>
      <c r="G353" s="20"/>
      <c r="H353" s="20" t="str">
        <f>IF(ISNONTEXT(B353),"",E353-F353)</f>
        <v/>
      </c>
      <c r="I353" s="21" t="str">
        <f>IF(ISNONTEXT(B353),"",IF(ISERROR(G353/C353),0,100%*(G353/C353)))</f>
        <v/>
      </c>
    </row>
    <row r="354" spans="2:9" x14ac:dyDescent="0.25">
      <c r="B354" s="19"/>
      <c r="C354" s="20"/>
      <c r="D354" s="20"/>
      <c r="E354" s="20" t="str">
        <f t="shared" si="9"/>
        <v/>
      </c>
      <c r="F354" s="20"/>
      <c r="G354" s="20"/>
      <c r="H354" s="20" t="str">
        <f>IF(ISNONTEXT(B354),"",E354-F354)</f>
        <v/>
      </c>
      <c r="I354" s="21" t="str">
        <f>IF(ISNONTEXT(B354),"",IF(ISERROR(G354/C354),0,100%*(G354/C354)))</f>
        <v/>
      </c>
    </row>
    <row r="355" spans="2:9" x14ac:dyDescent="0.25">
      <c r="B355" s="19"/>
      <c r="C355" s="20"/>
      <c r="D355" s="20"/>
      <c r="E355" s="20" t="str">
        <f t="shared" si="9"/>
        <v/>
      </c>
      <c r="F355" s="20"/>
      <c r="G355" s="20"/>
      <c r="H355" s="20" t="str">
        <f>IF(ISNONTEXT(B355),"",E355-F355)</f>
        <v/>
      </c>
      <c r="I355" s="21" t="str">
        <f>IF(ISNONTEXT(B355),"",IF(ISERROR(G355/C355),0,100%*(G355/C355)))</f>
        <v/>
      </c>
    </row>
    <row r="356" spans="2:9" x14ac:dyDescent="0.25">
      <c r="B356" s="19"/>
      <c r="C356" s="20"/>
      <c r="D356" s="20"/>
      <c r="E356" s="20" t="str">
        <f t="shared" si="9"/>
        <v/>
      </c>
      <c r="F356" s="20"/>
      <c r="G356" s="20"/>
      <c r="H356" s="20" t="str">
        <f>IF(ISNONTEXT(B356),"",E356-F356)</f>
        <v/>
      </c>
      <c r="I356" s="21" t="str">
        <f>IF(ISNONTEXT(B356),"",IF(ISERROR(G356/C356),0,100%*(G356/C356)))</f>
        <v/>
      </c>
    </row>
    <row r="357" spans="2:9" x14ac:dyDescent="0.25">
      <c r="B357" s="19"/>
      <c r="C357" s="20"/>
      <c r="D357" s="20"/>
      <c r="E357" s="20" t="str">
        <f t="shared" si="9"/>
        <v/>
      </c>
      <c r="F357" s="20"/>
      <c r="G357" s="20"/>
      <c r="H357" s="20" t="str">
        <f>IF(ISNONTEXT(B357),"",E357-F357)</f>
        <v/>
      </c>
      <c r="I357" s="21" t="str">
        <f>IF(ISNONTEXT(B357),"",IF(ISERROR(G357/C357),0,100%*(G357/C357)))</f>
        <v/>
      </c>
    </row>
    <row r="358" spans="2:9" x14ac:dyDescent="0.25">
      <c r="B358" s="19"/>
      <c r="C358" s="20"/>
      <c r="D358" s="20"/>
      <c r="E358" s="20" t="str">
        <f t="shared" si="9"/>
        <v/>
      </c>
      <c r="F358" s="20"/>
      <c r="G358" s="20"/>
      <c r="H358" s="20" t="str">
        <f>IF(ISNONTEXT(B358),"",E358-F358)</f>
        <v/>
      </c>
      <c r="I358" s="21" t="str">
        <f>IF(ISNONTEXT(B358),"",IF(ISERROR(G358/C358),0,100%*(G358/C358)))</f>
        <v/>
      </c>
    </row>
    <row r="359" spans="2:9" x14ac:dyDescent="0.25">
      <c r="B359" s="19"/>
      <c r="C359" s="20"/>
      <c r="D359" s="20"/>
      <c r="E359" s="20" t="str">
        <f t="shared" si="9"/>
        <v/>
      </c>
      <c r="F359" s="20"/>
      <c r="G359" s="20"/>
      <c r="H359" s="20" t="str">
        <f>IF(ISNONTEXT(B359),"",E359-F359)</f>
        <v/>
      </c>
      <c r="I359" s="21" t="str">
        <f>IF(ISNONTEXT(B359),"",IF(ISERROR(G359/C359),0,100%*(G359/C359)))</f>
        <v/>
      </c>
    </row>
    <row r="360" spans="2:9" x14ac:dyDescent="0.25">
      <c r="B360" s="19"/>
      <c r="C360" s="20"/>
      <c r="D360" s="20"/>
      <c r="E360" s="20" t="str">
        <f t="shared" si="9"/>
        <v/>
      </c>
      <c r="F360" s="20"/>
      <c r="G360" s="20"/>
      <c r="H360" s="20" t="str">
        <f>IF(ISNONTEXT(B360),"",E360-F360)</f>
        <v/>
      </c>
      <c r="I360" s="21" t="str">
        <f>IF(ISNONTEXT(B360),"",IF(ISERROR(G360/C360),0,100%*(G360/C360)))</f>
        <v/>
      </c>
    </row>
    <row r="361" spans="2:9" x14ac:dyDescent="0.25">
      <c r="B361" s="19"/>
      <c r="C361" s="20"/>
      <c r="D361" s="20"/>
      <c r="E361" s="20" t="str">
        <f t="shared" si="9"/>
        <v/>
      </c>
      <c r="F361" s="20"/>
      <c r="G361" s="20"/>
      <c r="H361" s="20" t="str">
        <f>IF(ISNONTEXT(B361),"",E361-F361)</f>
        <v/>
      </c>
      <c r="I361" s="21" t="str">
        <f>IF(ISNONTEXT(B361),"",IF(ISERROR(G361/C361),0,100%*(G361/C361)))</f>
        <v/>
      </c>
    </row>
    <row r="362" spans="2:9" x14ac:dyDescent="0.25">
      <c r="B362" s="19"/>
      <c r="C362" s="20"/>
      <c r="D362" s="20"/>
      <c r="E362" s="20" t="str">
        <f t="shared" si="9"/>
        <v/>
      </c>
      <c r="F362" s="20"/>
      <c r="G362" s="20"/>
      <c r="H362" s="20" t="str">
        <f>IF(ISNONTEXT(B362),"",E362-F362)</f>
        <v/>
      </c>
      <c r="I362" s="21" t="str">
        <f>IF(ISNONTEXT(B362),"",IF(ISERROR(G362/C362),0,100%*(G362/C362)))</f>
        <v/>
      </c>
    </row>
    <row r="363" spans="2:9" x14ac:dyDescent="0.25">
      <c r="B363" s="19"/>
      <c r="C363" s="20"/>
      <c r="D363" s="20"/>
      <c r="E363" s="20" t="str">
        <f t="shared" si="9"/>
        <v/>
      </c>
      <c r="F363" s="20"/>
      <c r="G363" s="20"/>
      <c r="H363" s="20" t="str">
        <f>IF(ISNONTEXT(B363),"",E363-F363)</f>
        <v/>
      </c>
      <c r="I363" s="21" t="str">
        <f>IF(ISNONTEXT(B363),"",IF(ISERROR(G363/C363),0,100%*(G363/C363)))</f>
        <v/>
      </c>
    </row>
    <row r="364" spans="2:9" x14ac:dyDescent="0.25">
      <c r="B364" s="19"/>
      <c r="C364" s="20"/>
      <c r="D364" s="20"/>
      <c r="E364" s="20" t="str">
        <f t="shared" si="9"/>
        <v/>
      </c>
      <c r="F364" s="20"/>
      <c r="G364" s="20"/>
      <c r="H364" s="20" t="str">
        <f>IF(ISNONTEXT(B364),"",E364-F364)</f>
        <v/>
      </c>
      <c r="I364" s="21" t="str">
        <f>IF(ISNONTEXT(B364),"",IF(ISERROR(G364/C364),0,100%*(G364/C364)))</f>
        <v/>
      </c>
    </row>
    <row r="365" spans="2:9" x14ac:dyDescent="0.25">
      <c r="B365" s="19"/>
      <c r="C365" s="20"/>
      <c r="D365" s="20"/>
      <c r="E365" s="20" t="str">
        <f t="shared" si="9"/>
        <v/>
      </c>
      <c r="F365" s="20"/>
      <c r="G365" s="20"/>
      <c r="H365" s="20" t="str">
        <f>IF(ISNONTEXT(B365),"",E365-F365)</f>
        <v/>
      </c>
      <c r="I365" s="21" t="str">
        <f>IF(ISNONTEXT(B365),"",IF(ISERROR(G365/C365),0,100%*(G365/C365)))</f>
        <v/>
      </c>
    </row>
    <row r="366" spans="2:9" x14ac:dyDescent="0.25">
      <c r="B366" s="19"/>
      <c r="C366" s="20"/>
      <c r="D366" s="20"/>
      <c r="E366" s="20" t="str">
        <f t="shared" si="9"/>
        <v/>
      </c>
      <c r="F366" s="20"/>
      <c r="G366" s="20"/>
      <c r="H366" s="20" t="str">
        <f>IF(ISNONTEXT(B366),"",E366-F366)</f>
        <v/>
      </c>
      <c r="I366" s="21" t="str">
        <f>IF(ISNONTEXT(B366),"",IF(ISERROR(G366/C366),0,100%*(G366/C366)))</f>
        <v/>
      </c>
    </row>
    <row r="367" spans="2:9" x14ac:dyDescent="0.25">
      <c r="B367" s="19"/>
      <c r="C367" s="20"/>
      <c r="D367" s="20"/>
      <c r="E367" s="20" t="str">
        <f t="shared" si="9"/>
        <v/>
      </c>
      <c r="F367" s="20"/>
      <c r="G367" s="20"/>
      <c r="H367" s="20" t="str">
        <f>IF(ISNONTEXT(B367),"",E367-F367)</f>
        <v/>
      </c>
      <c r="I367" s="21" t="str">
        <f>IF(ISNONTEXT(B367),"",IF(ISERROR(G367/C367),0,100%*(G367/C367)))</f>
        <v/>
      </c>
    </row>
    <row r="368" spans="2:9" x14ac:dyDescent="0.25">
      <c r="B368" s="19"/>
      <c r="C368" s="20"/>
      <c r="D368" s="20"/>
      <c r="E368" s="20" t="str">
        <f t="shared" si="9"/>
        <v/>
      </c>
      <c r="F368" s="20"/>
      <c r="G368" s="20"/>
      <c r="H368" s="20" t="str">
        <f>IF(ISNONTEXT(B368),"",E368-F368)</f>
        <v/>
      </c>
      <c r="I368" s="21" t="str">
        <f>IF(ISNONTEXT(B368),"",IF(ISERROR(G368/C368),0,100%*(G368/C368)))</f>
        <v/>
      </c>
    </row>
    <row r="369" spans="2:9" x14ac:dyDescent="0.25">
      <c r="B369" s="19"/>
      <c r="C369" s="20"/>
      <c r="D369" s="20"/>
      <c r="E369" s="20" t="str">
        <f t="shared" si="9"/>
        <v/>
      </c>
      <c r="F369" s="20"/>
      <c r="G369" s="20"/>
      <c r="H369" s="20" t="str">
        <f>IF(ISNONTEXT(B369),"",E369-F369)</f>
        <v/>
      </c>
      <c r="I369" s="21" t="str">
        <f>IF(ISNONTEXT(B369),"",IF(ISERROR(G369/C369),0,100%*(G369/C369)))</f>
        <v/>
      </c>
    </row>
    <row r="370" spans="2:9" x14ac:dyDescent="0.25">
      <c r="B370" s="19"/>
      <c r="C370" s="20"/>
      <c r="D370" s="20"/>
      <c r="E370" s="20" t="str">
        <f t="shared" si="9"/>
        <v/>
      </c>
      <c r="F370" s="20"/>
      <c r="G370" s="20"/>
      <c r="H370" s="20" t="str">
        <f>IF(ISNONTEXT(B370),"",E370-F370)</f>
        <v/>
      </c>
      <c r="I370" s="21" t="str">
        <f>IF(ISNONTEXT(B370),"",IF(ISERROR(G370/C370),0,100%*(G370/C370)))</f>
        <v/>
      </c>
    </row>
    <row r="371" spans="2:9" x14ac:dyDescent="0.25">
      <c r="B371" s="19"/>
      <c r="C371" s="20"/>
      <c r="D371" s="20"/>
      <c r="E371" s="20" t="str">
        <f t="shared" si="9"/>
        <v/>
      </c>
      <c r="F371" s="20"/>
      <c r="G371" s="20"/>
      <c r="H371" s="20" t="str">
        <f>IF(ISNONTEXT(B371),"",E371-F371)</f>
        <v/>
      </c>
      <c r="I371" s="21" t="str">
        <f>IF(ISNONTEXT(B371),"",IF(ISERROR(G371/C371),0,100%*(G371/C371)))</f>
        <v/>
      </c>
    </row>
    <row r="372" spans="2:9" x14ac:dyDescent="0.25">
      <c r="B372" s="19"/>
      <c r="C372" s="20"/>
      <c r="D372" s="20"/>
      <c r="E372" s="20" t="str">
        <f t="shared" si="9"/>
        <v/>
      </c>
      <c r="F372" s="20"/>
      <c r="G372" s="20"/>
      <c r="H372" s="20" t="str">
        <f>IF(ISNONTEXT(B372),"",E372-F372)</f>
        <v/>
      </c>
      <c r="I372" s="21" t="str">
        <f>IF(ISNONTEXT(B372),"",IF(ISERROR(G372/C372),0,100%*(G372/C372)))</f>
        <v/>
      </c>
    </row>
    <row r="373" spans="2:9" x14ac:dyDescent="0.25">
      <c r="B373" s="19"/>
      <c r="C373" s="20"/>
      <c r="D373" s="20"/>
      <c r="E373" s="20" t="str">
        <f t="shared" si="9"/>
        <v/>
      </c>
      <c r="F373" s="20"/>
      <c r="G373" s="20"/>
      <c r="H373" s="20" t="str">
        <f>IF(ISNONTEXT(B373),"",E373-F373)</f>
        <v/>
      </c>
      <c r="I373" s="21" t="str">
        <f>IF(ISNONTEXT(B373),"",IF(ISERROR(G373/C373),0,100%*(G373/C373)))</f>
        <v/>
      </c>
    </row>
    <row r="374" spans="2:9" x14ac:dyDescent="0.25">
      <c r="B374" s="19"/>
      <c r="C374" s="20"/>
      <c r="D374" s="20"/>
      <c r="E374" s="20" t="str">
        <f t="shared" si="9"/>
        <v/>
      </c>
      <c r="F374" s="20"/>
      <c r="G374" s="20"/>
      <c r="H374" s="20" t="str">
        <f>IF(ISNONTEXT(B374),"",E374-F374)</f>
        <v/>
      </c>
      <c r="I374" s="21" t="str">
        <f>IF(ISNONTEXT(B374),"",IF(ISERROR(G374/C374),0,100%*(G374/C374)))</f>
        <v/>
      </c>
    </row>
    <row r="375" spans="2:9" x14ac:dyDescent="0.25">
      <c r="B375" s="19"/>
      <c r="C375" s="20"/>
      <c r="D375" s="20"/>
      <c r="E375" s="20" t="str">
        <f t="shared" si="9"/>
        <v/>
      </c>
      <c r="F375" s="20"/>
      <c r="G375" s="20"/>
      <c r="H375" s="20" t="str">
        <f>IF(ISNONTEXT(B375),"",E375-F375)</f>
        <v/>
      </c>
      <c r="I375" s="21" t="str">
        <f>IF(ISNONTEXT(B375),"",IF(ISERROR(G375/C375),0,100%*(G375/C375)))</f>
        <v/>
      </c>
    </row>
    <row r="376" spans="2:9" x14ac:dyDescent="0.25">
      <c r="B376" s="19"/>
      <c r="C376" s="20"/>
      <c r="D376" s="20"/>
      <c r="E376" s="20" t="str">
        <f t="shared" si="9"/>
        <v/>
      </c>
      <c r="F376" s="20"/>
      <c r="G376" s="20"/>
      <c r="H376" s="20" t="str">
        <f>IF(ISNONTEXT(B376),"",E376-F376)</f>
        <v/>
      </c>
      <c r="I376" s="21" t="str">
        <f>IF(ISNONTEXT(B376),"",IF(ISERROR(G376/C376),0,100%*(G376/C376)))</f>
        <v/>
      </c>
    </row>
    <row r="377" spans="2:9" x14ac:dyDescent="0.25">
      <c r="B377" s="19"/>
      <c r="C377" s="20"/>
      <c r="D377" s="20"/>
      <c r="E377" s="20" t="str">
        <f t="shared" si="9"/>
        <v/>
      </c>
      <c r="F377" s="20"/>
      <c r="G377" s="20"/>
      <c r="H377" s="20" t="str">
        <f>IF(ISNONTEXT(B377),"",E377-F377)</f>
        <v/>
      </c>
      <c r="I377" s="21" t="str">
        <f>IF(ISNONTEXT(B377),"",IF(ISERROR(G377/C377),0,100%*(G377/C377)))</f>
        <v/>
      </c>
    </row>
    <row r="378" spans="2:9" x14ac:dyDescent="0.25">
      <c r="B378" s="19"/>
      <c r="C378" s="20"/>
      <c r="D378" s="20"/>
      <c r="E378" s="20" t="str">
        <f t="shared" si="9"/>
        <v/>
      </c>
      <c r="F378" s="20"/>
      <c r="G378" s="20"/>
      <c r="H378" s="20" t="str">
        <f>IF(ISNONTEXT(B378),"",E378-F378)</f>
        <v/>
      </c>
      <c r="I378" s="21" t="str">
        <f>IF(ISNONTEXT(B378),"",IF(ISERROR(G378/C378),0,100%*(G378/C378)))</f>
        <v/>
      </c>
    </row>
    <row r="379" spans="2:9" x14ac:dyDescent="0.25">
      <c r="B379" s="19"/>
      <c r="C379" s="20"/>
      <c r="D379" s="20"/>
      <c r="E379" s="20" t="str">
        <f t="shared" si="9"/>
        <v/>
      </c>
      <c r="F379" s="20"/>
      <c r="G379" s="20"/>
      <c r="H379" s="20" t="str">
        <f>IF(ISNONTEXT(B379),"",E379-F379)</f>
        <v/>
      </c>
      <c r="I379" s="21" t="str">
        <f>IF(ISNONTEXT(B379),"",IF(ISERROR(G379/C379),0,100%*(G379/C379)))</f>
        <v/>
      </c>
    </row>
    <row r="380" spans="2:9" x14ac:dyDescent="0.25">
      <c r="B380" s="19"/>
      <c r="C380" s="20"/>
      <c r="D380" s="20"/>
      <c r="E380" s="20" t="str">
        <f t="shared" si="9"/>
        <v/>
      </c>
      <c r="F380" s="20"/>
      <c r="G380" s="20"/>
      <c r="H380" s="20" t="str">
        <f>IF(ISNONTEXT(B380),"",E380-F380)</f>
        <v/>
      </c>
      <c r="I380" s="21" t="str">
        <f>IF(ISNONTEXT(B380),"",IF(ISERROR(G380/C380),0,100%*(G380/C380)))</f>
        <v/>
      </c>
    </row>
    <row r="381" spans="2:9" x14ac:dyDescent="0.25">
      <c r="B381" s="19"/>
      <c r="C381" s="20"/>
      <c r="D381" s="20"/>
      <c r="E381" s="20" t="str">
        <f t="shared" si="9"/>
        <v/>
      </c>
      <c r="F381" s="20"/>
      <c r="G381" s="20"/>
      <c r="H381" s="20" t="str">
        <f>IF(ISNONTEXT(B381),"",E381-F381)</f>
        <v/>
      </c>
      <c r="I381" s="21" t="str">
        <f>IF(ISNONTEXT(B381),"",IF(ISERROR(G381/C381),0,100%*(G381/C381)))</f>
        <v/>
      </c>
    </row>
    <row r="382" spans="2:9" x14ac:dyDescent="0.25">
      <c r="B382" s="19"/>
      <c r="C382" s="20"/>
      <c r="D382" s="20"/>
      <c r="E382" s="20" t="str">
        <f t="shared" si="9"/>
        <v/>
      </c>
      <c r="F382" s="20"/>
      <c r="G382" s="20"/>
      <c r="H382" s="20" t="str">
        <f>IF(ISNONTEXT(B382),"",E382-F382)</f>
        <v/>
      </c>
      <c r="I382" s="21" t="str">
        <f>IF(ISNONTEXT(B382),"",IF(ISERROR(G382/C382),0,100%*(G382/C382)))</f>
        <v/>
      </c>
    </row>
    <row r="383" spans="2:9" x14ac:dyDescent="0.25">
      <c r="B383" s="19"/>
      <c r="C383" s="20"/>
      <c r="D383" s="20"/>
      <c r="E383" s="20" t="str">
        <f t="shared" si="9"/>
        <v/>
      </c>
      <c r="F383" s="20"/>
      <c r="G383" s="20"/>
      <c r="H383" s="20" t="str">
        <f>IF(ISNONTEXT(B383),"",E383-F383)</f>
        <v/>
      </c>
      <c r="I383" s="21" t="str">
        <f>IF(ISNONTEXT(B383),"",IF(ISERROR(G383/C383),0,100%*(G383/C383)))</f>
        <v/>
      </c>
    </row>
    <row r="384" spans="2:9" x14ac:dyDescent="0.25">
      <c r="B384" s="19"/>
      <c r="C384" s="20"/>
      <c r="D384" s="20"/>
      <c r="E384" s="20" t="str">
        <f t="shared" si="9"/>
        <v/>
      </c>
      <c r="F384" s="20"/>
      <c r="G384" s="20"/>
      <c r="H384" s="20" t="str">
        <f>IF(ISNONTEXT(B384),"",E384-F384)</f>
        <v/>
      </c>
      <c r="I384" s="21" t="str">
        <f>IF(ISNONTEXT(B384),"",IF(ISERROR(G384/C384),0,100%*(G384/C384)))</f>
        <v/>
      </c>
    </row>
    <row r="385" spans="2:9" x14ac:dyDescent="0.25">
      <c r="B385" s="19"/>
      <c r="C385" s="20"/>
      <c r="D385" s="20"/>
      <c r="E385" s="20" t="str">
        <f t="shared" si="9"/>
        <v/>
      </c>
      <c r="F385" s="20"/>
      <c r="G385" s="20"/>
      <c r="H385" s="20" t="str">
        <f>IF(ISNONTEXT(B385),"",E385-F385)</f>
        <v/>
      </c>
      <c r="I385" s="21" t="str">
        <f>IF(ISNONTEXT(B385),"",IF(ISERROR(G385/C385),0,100%*(G385/C385)))</f>
        <v/>
      </c>
    </row>
    <row r="386" spans="2:9" x14ac:dyDescent="0.25">
      <c r="B386" s="19"/>
      <c r="C386" s="20"/>
      <c r="D386" s="20"/>
      <c r="E386" s="20" t="str">
        <f t="shared" si="9"/>
        <v/>
      </c>
      <c r="F386" s="20"/>
      <c r="G386" s="20"/>
      <c r="H386" s="20" t="str">
        <f>IF(ISNONTEXT(B386),"",E386-F386)</f>
        <v/>
      </c>
      <c r="I386" s="21" t="str">
        <f>IF(ISNONTEXT(B386),"",IF(ISERROR(G386/C386),0,100%*(G386/C386)))</f>
        <v/>
      </c>
    </row>
    <row r="387" spans="2:9" x14ac:dyDescent="0.25">
      <c r="B387" s="19"/>
      <c r="C387" s="20"/>
      <c r="D387" s="20"/>
      <c r="E387" s="20" t="str">
        <f t="shared" si="9"/>
        <v/>
      </c>
      <c r="F387" s="20"/>
      <c r="G387" s="20"/>
      <c r="H387" s="20" t="str">
        <f>IF(ISNONTEXT(B387),"",E387-F387)</f>
        <v/>
      </c>
      <c r="I387" s="21" t="str">
        <f>IF(ISNONTEXT(B387),"",IF(ISERROR(G387/C387),0,100%*(G387/C387)))</f>
        <v/>
      </c>
    </row>
    <row r="388" spans="2:9" x14ac:dyDescent="0.25">
      <c r="B388" s="19"/>
      <c r="C388" s="20"/>
      <c r="D388" s="20"/>
      <c r="E388" s="20" t="str">
        <f t="shared" si="9"/>
        <v/>
      </c>
      <c r="F388" s="20"/>
      <c r="G388" s="20"/>
      <c r="H388" s="20" t="str">
        <f>IF(ISNONTEXT(B388),"",E388-F388)</f>
        <v/>
      </c>
      <c r="I388" s="21" t="str">
        <f>IF(ISNONTEXT(B388),"",IF(ISERROR(G388/C388),0,100%*(G388/C388)))</f>
        <v/>
      </c>
    </row>
    <row r="389" spans="2:9" x14ac:dyDescent="0.25">
      <c r="B389" s="19"/>
      <c r="C389" s="20"/>
      <c r="D389" s="20"/>
      <c r="E389" s="20" t="str">
        <f t="shared" si="9"/>
        <v/>
      </c>
      <c r="F389" s="20"/>
      <c r="G389" s="20"/>
      <c r="H389" s="20" t="str">
        <f>IF(ISNONTEXT(B389),"",E389-F389)</f>
        <v/>
      </c>
      <c r="I389" s="21" t="str">
        <f>IF(ISNONTEXT(B389),"",IF(ISERROR(G389/C389),0,100%*(G389/C389)))</f>
        <v/>
      </c>
    </row>
    <row r="390" spans="2:9" x14ac:dyDescent="0.25">
      <c r="B390" s="19"/>
      <c r="C390" s="20"/>
      <c r="D390" s="20"/>
      <c r="E390" s="20" t="str">
        <f t="shared" si="9"/>
        <v/>
      </c>
      <c r="F390" s="20"/>
      <c r="G390" s="20"/>
      <c r="H390" s="20" t="str">
        <f>IF(ISNONTEXT(B390),"",E390-F390)</f>
        <v/>
      </c>
      <c r="I390" s="21" t="str">
        <f>IF(ISNONTEXT(B390),"",IF(ISERROR(G390/C390),0,100%*(G390/C390)))</f>
        <v/>
      </c>
    </row>
    <row r="391" spans="2:9" x14ac:dyDescent="0.25">
      <c r="B391" s="19"/>
      <c r="C391" s="20"/>
      <c r="D391" s="20"/>
      <c r="E391" s="20" t="str">
        <f t="shared" si="9"/>
        <v/>
      </c>
      <c r="F391" s="20"/>
      <c r="G391" s="20"/>
      <c r="H391" s="20" t="str">
        <f>IF(ISNONTEXT(B391),"",E391-F391)</f>
        <v/>
      </c>
      <c r="I391" s="21" t="str">
        <f>IF(ISNONTEXT(B391),"",IF(ISERROR(G391/C391),0,100%*(G391/C391)))</f>
        <v/>
      </c>
    </row>
    <row r="392" spans="2:9" x14ac:dyDescent="0.25">
      <c r="B392" s="19"/>
      <c r="C392" s="20"/>
      <c r="D392" s="20"/>
      <c r="E392" s="20" t="str">
        <f t="shared" si="9"/>
        <v/>
      </c>
      <c r="F392" s="20"/>
      <c r="G392" s="20"/>
      <c r="H392" s="20" t="str">
        <f>IF(ISNONTEXT(B392),"",E392-F392)</f>
        <v/>
      </c>
      <c r="I392" s="21" t="str">
        <f>IF(ISNONTEXT(B392),"",IF(ISERROR(G392/C392),0,100%*(G392/C392)))</f>
        <v/>
      </c>
    </row>
    <row r="393" spans="2:9" x14ac:dyDescent="0.25">
      <c r="B393" s="19"/>
      <c r="C393" s="20"/>
      <c r="D393" s="20"/>
      <c r="E393" s="20" t="str">
        <f t="shared" si="9"/>
        <v/>
      </c>
      <c r="F393" s="20"/>
      <c r="G393" s="20"/>
      <c r="H393" s="20" t="str">
        <f>IF(ISNONTEXT(B393),"",E393-F393)</f>
        <v/>
      </c>
      <c r="I393" s="21" t="str">
        <f>IF(ISNONTEXT(B393),"",IF(ISERROR(G393/C393),0,100%*(G393/C393)))</f>
        <v/>
      </c>
    </row>
    <row r="394" spans="2:9" x14ac:dyDescent="0.25">
      <c r="B394" s="19"/>
      <c r="C394" s="20"/>
      <c r="D394" s="20"/>
      <c r="E394" s="20" t="str">
        <f t="shared" si="9"/>
        <v/>
      </c>
      <c r="F394" s="20"/>
      <c r="G394" s="20"/>
      <c r="H394" s="20" t="str">
        <f>IF(ISNONTEXT(B394),"",E394-F394)</f>
        <v/>
      </c>
      <c r="I394" s="21" t="str">
        <f>IF(ISNONTEXT(B394),"",IF(ISERROR(G394/C394),0,100%*(G394/C394)))</f>
        <v/>
      </c>
    </row>
    <row r="395" spans="2:9" x14ac:dyDescent="0.25">
      <c r="B395" s="19"/>
      <c r="C395" s="20"/>
      <c r="D395" s="20"/>
      <c r="E395" s="20" t="str">
        <f t="shared" si="9"/>
        <v/>
      </c>
      <c r="F395" s="20"/>
      <c r="G395" s="20"/>
      <c r="H395" s="20" t="str">
        <f>IF(ISNONTEXT(B395),"",E395-F395)</f>
        <v/>
      </c>
      <c r="I395" s="21" t="str">
        <f>IF(ISNONTEXT(B395),"",IF(ISERROR(G395/C395),0,100%*(G395/C395)))</f>
        <v/>
      </c>
    </row>
    <row r="396" spans="2:9" x14ac:dyDescent="0.25">
      <c r="B396" s="19"/>
      <c r="C396" s="20"/>
      <c r="D396" s="20"/>
      <c r="E396" s="20" t="str">
        <f t="shared" ref="E396:E459" si="10">IF(ISNONTEXT(B396),"",C396+D396)</f>
        <v/>
      </c>
      <c r="F396" s="20"/>
      <c r="G396" s="20"/>
      <c r="H396" s="20" t="str">
        <f>IF(ISNONTEXT(B396),"",E396-F396)</f>
        <v/>
      </c>
      <c r="I396" s="21" t="str">
        <f>IF(ISNONTEXT(B396),"",IF(ISERROR(G396/C396),0,100%*(G396/C396)))</f>
        <v/>
      </c>
    </row>
    <row r="397" spans="2:9" x14ac:dyDescent="0.25">
      <c r="B397" s="19"/>
      <c r="C397" s="20"/>
      <c r="D397" s="20"/>
      <c r="E397" s="20" t="str">
        <f t="shared" si="10"/>
        <v/>
      </c>
      <c r="F397" s="20"/>
      <c r="G397" s="20"/>
      <c r="H397" s="20" t="str">
        <f>IF(ISNONTEXT(B397),"",E397-F397)</f>
        <v/>
      </c>
      <c r="I397" s="21" t="str">
        <f>IF(ISNONTEXT(B397),"",IF(ISERROR(G397/C397),0,100%*(G397/C397)))</f>
        <v/>
      </c>
    </row>
    <row r="398" spans="2:9" x14ac:dyDescent="0.25">
      <c r="B398" s="19"/>
      <c r="C398" s="20"/>
      <c r="D398" s="20"/>
      <c r="E398" s="20" t="str">
        <f t="shared" si="10"/>
        <v/>
      </c>
      <c r="F398" s="20"/>
      <c r="G398" s="20"/>
      <c r="H398" s="20" t="str">
        <f>IF(ISNONTEXT(B398),"",E398-F398)</f>
        <v/>
      </c>
      <c r="I398" s="21" t="str">
        <f>IF(ISNONTEXT(B398),"",IF(ISERROR(G398/C398),0,100%*(G398/C398)))</f>
        <v/>
      </c>
    </row>
    <row r="399" spans="2:9" x14ac:dyDescent="0.25">
      <c r="B399" s="19"/>
      <c r="C399" s="20"/>
      <c r="D399" s="20"/>
      <c r="E399" s="20" t="str">
        <f t="shared" si="10"/>
        <v/>
      </c>
      <c r="F399" s="20"/>
      <c r="G399" s="20"/>
      <c r="H399" s="20" t="str">
        <f>IF(ISNONTEXT(B399),"",E399-F399)</f>
        <v/>
      </c>
      <c r="I399" s="21" t="str">
        <f>IF(ISNONTEXT(B399),"",IF(ISERROR(G399/C399),0,100%*(G399/C399)))</f>
        <v/>
      </c>
    </row>
    <row r="400" spans="2:9" x14ac:dyDescent="0.25">
      <c r="B400" s="19"/>
      <c r="C400" s="20"/>
      <c r="D400" s="20"/>
      <c r="E400" s="20" t="str">
        <f t="shared" si="10"/>
        <v/>
      </c>
      <c r="F400" s="20"/>
      <c r="G400" s="20"/>
      <c r="H400" s="20" t="str">
        <f>IF(ISNONTEXT(B400),"",E400-F400)</f>
        <v/>
      </c>
      <c r="I400" s="21" t="str">
        <f>IF(ISNONTEXT(B400),"",IF(ISERROR(G400/C400),0,100%*(G400/C400)))</f>
        <v/>
      </c>
    </row>
    <row r="401" spans="2:9" x14ac:dyDescent="0.25">
      <c r="B401" s="19"/>
      <c r="C401" s="20"/>
      <c r="D401" s="20"/>
      <c r="E401" s="20" t="str">
        <f t="shared" si="10"/>
        <v/>
      </c>
      <c r="F401" s="20"/>
      <c r="G401" s="20"/>
      <c r="H401" s="20" t="str">
        <f>IF(ISNONTEXT(B401),"",E401-F401)</f>
        <v/>
      </c>
      <c r="I401" s="21" t="str">
        <f>IF(ISNONTEXT(B401),"",IF(ISERROR(G401/C401),0,100%*(G401/C401)))</f>
        <v/>
      </c>
    </row>
    <row r="402" spans="2:9" x14ac:dyDescent="0.25">
      <c r="B402" s="19"/>
      <c r="C402" s="20"/>
      <c r="D402" s="20"/>
      <c r="E402" s="20" t="str">
        <f t="shared" si="10"/>
        <v/>
      </c>
      <c r="F402" s="20"/>
      <c r="G402" s="20"/>
      <c r="H402" s="20" t="str">
        <f>IF(ISNONTEXT(B402),"",E402-F402)</f>
        <v/>
      </c>
      <c r="I402" s="21" t="str">
        <f>IF(ISNONTEXT(B402),"",IF(ISERROR(G402/C402),0,100%*(G402/C402)))</f>
        <v/>
      </c>
    </row>
    <row r="403" spans="2:9" x14ac:dyDescent="0.25">
      <c r="B403" s="19"/>
      <c r="C403" s="20"/>
      <c r="D403" s="20"/>
      <c r="E403" s="20" t="str">
        <f t="shared" si="10"/>
        <v/>
      </c>
      <c r="F403" s="20"/>
      <c r="G403" s="20"/>
      <c r="H403" s="20" t="str">
        <f>IF(ISNONTEXT(B403),"",E403-F403)</f>
        <v/>
      </c>
      <c r="I403" s="21" t="str">
        <f>IF(ISNONTEXT(B403),"",IF(ISERROR(G403/C403),0,100%*(G403/C403)))</f>
        <v/>
      </c>
    </row>
    <row r="404" spans="2:9" x14ac:dyDescent="0.25">
      <c r="B404" s="19"/>
      <c r="C404" s="20"/>
      <c r="D404" s="20"/>
      <c r="E404" s="20" t="str">
        <f t="shared" si="10"/>
        <v/>
      </c>
      <c r="F404" s="20"/>
      <c r="G404" s="20"/>
      <c r="H404" s="20" t="str">
        <f>IF(ISNONTEXT(B404),"",E404-F404)</f>
        <v/>
      </c>
      <c r="I404" s="21" t="str">
        <f>IF(ISNONTEXT(B404),"",IF(ISERROR(G404/C404),0,100%*(G404/C404)))</f>
        <v/>
      </c>
    </row>
    <row r="405" spans="2:9" x14ac:dyDescent="0.25">
      <c r="B405" s="19"/>
      <c r="C405" s="20"/>
      <c r="D405" s="20"/>
      <c r="E405" s="20" t="str">
        <f t="shared" si="10"/>
        <v/>
      </c>
      <c r="F405" s="20"/>
      <c r="G405" s="20"/>
      <c r="H405" s="20" t="str">
        <f>IF(ISNONTEXT(B405),"",E405-F405)</f>
        <v/>
      </c>
      <c r="I405" s="21" t="str">
        <f>IF(ISNONTEXT(B405),"",IF(ISERROR(G405/C405),0,100%*(G405/C405)))</f>
        <v/>
      </c>
    </row>
    <row r="406" spans="2:9" x14ac:dyDescent="0.25">
      <c r="B406" s="19"/>
      <c r="C406" s="20"/>
      <c r="D406" s="20"/>
      <c r="E406" s="20" t="str">
        <f t="shared" si="10"/>
        <v/>
      </c>
      <c r="F406" s="20"/>
      <c r="G406" s="20"/>
      <c r="H406" s="20" t="str">
        <f>IF(ISNONTEXT(B406),"",E406-F406)</f>
        <v/>
      </c>
      <c r="I406" s="21" t="str">
        <f>IF(ISNONTEXT(B406),"",IF(ISERROR(G406/C406),0,100%*(G406/C406)))</f>
        <v/>
      </c>
    </row>
    <row r="407" spans="2:9" x14ac:dyDescent="0.25">
      <c r="B407" s="19"/>
      <c r="C407" s="20"/>
      <c r="D407" s="20"/>
      <c r="E407" s="20" t="str">
        <f t="shared" si="10"/>
        <v/>
      </c>
      <c r="F407" s="20"/>
      <c r="G407" s="20"/>
      <c r="H407" s="20" t="str">
        <f>IF(ISNONTEXT(B407),"",E407-F407)</f>
        <v/>
      </c>
      <c r="I407" s="21" t="str">
        <f>IF(ISNONTEXT(B407),"",IF(ISERROR(G407/C407),0,100%*(G407/C407)))</f>
        <v/>
      </c>
    </row>
    <row r="408" spans="2:9" x14ac:dyDescent="0.25">
      <c r="B408" s="19"/>
      <c r="C408" s="20"/>
      <c r="D408" s="20"/>
      <c r="E408" s="20" t="str">
        <f t="shared" si="10"/>
        <v/>
      </c>
      <c r="F408" s="20"/>
      <c r="G408" s="20"/>
      <c r="H408" s="20" t="str">
        <f>IF(ISNONTEXT(B408),"",E408-F408)</f>
        <v/>
      </c>
      <c r="I408" s="21" t="str">
        <f>IF(ISNONTEXT(B408),"",IF(ISERROR(G408/C408),0,100%*(G408/C408)))</f>
        <v/>
      </c>
    </row>
    <row r="409" spans="2:9" x14ac:dyDescent="0.25">
      <c r="B409" s="19"/>
      <c r="C409" s="20"/>
      <c r="D409" s="20"/>
      <c r="E409" s="20" t="str">
        <f t="shared" si="10"/>
        <v/>
      </c>
      <c r="F409" s="20"/>
      <c r="G409" s="20"/>
      <c r="H409" s="20" t="str">
        <f>IF(ISNONTEXT(B409),"",E409-F409)</f>
        <v/>
      </c>
      <c r="I409" s="21" t="str">
        <f>IF(ISNONTEXT(B409),"",IF(ISERROR(G409/C409),0,100%*(G409/C409)))</f>
        <v/>
      </c>
    </row>
    <row r="410" spans="2:9" x14ac:dyDescent="0.25">
      <c r="B410" s="19"/>
      <c r="C410" s="20"/>
      <c r="D410" s="20"/>
      <c r="E410" s="20" t="str">
        <f t="shared" si="10"/>
        <v/>
      </c>
      <c r="F410" s="20"/>
      <c r="G410" s="20"/>
      <c r="H410" s="20" t="str">
        <f>IF(ISNONTEXT(B410),"",E410-F410)</f>
        <v/>
      </c>
      <c r="I410" s="21" t="str">
        <f>IF(ISNONTEXT(B410),"",IF(ISERROR(G410/C410),0,100%*(G410/C410)))</f>
        <v/>
      </c>
    </row>
    <row r="411" spans="2:9" x14ac:dyDescent="0.25">
      <c r="B411" s="19"/>
      <c r="C411" s="20"/>
      <c r="D411" s="20"/>
      <c r="E411" s="20" t="str">
        <f t="shared" si="10"/>
        <v/>
      </c>
      <c r="F411" s="20"/>
      <c r="G411" s="20"/>
      <c r="H411" s="20" t="str">
        <f>IF(ISNONTEXT(B411),"",E411-F411)</f>
        <v/>
      </c>
      <c r="I411" s="21" t="str">
        <f>IF(ISNONTEXT(B411),"",IF(ISERROR(G411/C411),0,100%*(G411/C411)))</f>
        <v/>
      </c>
    </row>
    <row r="412" spans="2:9" x14ac:dyDescent="0.25">
      <c r="B412" s="19"/>
      <c r="C412" s="20"/>
      <c r="D412" s="20"/>
      <c r="E412" s="20" t="str">
        <f t="shared" si="10"/>
        <v/>
      </c>
      <c r="F412" s="20"/>
      <c r="G412" s="20"/>
      <c r="H412" s="20" t="str">
        <f>IF(ISNONTEXT(B412),"",E412-F412)</f>
        <v/>
      </c>
      <c r="I412" s="21" t="str">
        <f>IF(ISNONTEXT(B412),"",IF(ISERROR(G412/C412),0,100%*(G412/C412)))</f>
        <v/>
      </c>
    </row>
    <row r="413" spans="2:9" x14ac:dyDescent="0.25">
      <c r="B413" s="19"/>
      <c r="C413" s="20"/>
      <c r="D413" s="20"/>
      <c r="E413" s="20" t="str">
        <f t="shared" si="10"/>
        <v/>
      </c>
      <c r="F413" s="20"/>
      <c r="G413" s="20"/>
      <c r="H413" s="20" t="str">
        <f>IF(ISNONTEXT(B413),"",E413-F413)</f>
        <v/>
      </c>
      <c r="I413" s="21" t="str">
        <f>IF(ISNONTEXT(B413),"",IF(ISERROR(G413/C413),0,100%*(G413/C413)))</f>
        <v/>
      </c>
    </row>
    <row r="414" spans="2:9" x14ac:dyDescent="0.25">
      <c r="B414" s="19"/>
      <c r="C414" s="20"/>
      <c r="D414" s="20"/>
      <c r="E414" s="20" t="str">
        <f t="shared" si="10"/>
        <v/>
      </c>
      <c r="F414" s="20"/>
      <c r="G414" s="20"/>
      <c r="H414" s="20" t="str">
        <f>IF(ISNONTEXT(B414),"",E414-F414)</f>
        <v/>
      </c>
      <c r="I414" s="21" t="str">
        <f>IF(ISNONTEXT(B414),"",IF(ISERROR(G414/C414),0,100%*(G414/C414)))</f>
        <v/>
      </c>
    </row>
    <row r="415" spans="2:9" x14ac:dyDescent="0.25">
      <c r="B415" s="19"/>
      <c r="C415" s="20"/>
      <c r="D415" s="20"/>
      <c r="E415" s="20" t="str">
        <f t="shared" si="10"/>
        <v/>
      </c>
      <c r="F415" s="20"/>
      <c r="G415" s="20"/>
      <c r="H415" s="20" t="str">
        <f>IF(ISNONTEXT(B415),"",E415-F415)</f>
        <v/>
      </c>
      <c r="I415" s="21" t="str">
        <f>IF(ISNONTEXT(B415),"",IF(ISERROR(G415/C415),0,100%*(G415/C415)))</f>
        <v/>
      </c>
    </row>
    <row r="416" spans="2:9" x14ac:dyDescent="0.25">
      <c r="B416" s="19"/>
      <c r="C416" s="20"/>
      <c r="D416" s="20"/>
      <c r="E416" s="20" t="str">
        <f t="shared" si="10"/>
        <v/>
      </c>
      <c r="F416" s="20"/>
      <c r="G416" s="20"/>
      <c r="H416" s="20" t="str">
        <f>IF(ISNONTEXT(B416),"",E416-F416)</f>
        <v/>
      </c>
      <c r="I416" s="21" t="str">
        <f>IF(ISNONTEXT(B416),"",IF(ISERROR(G416/C416),0,100%*(G416/C416)))</f>
        <v/>
      </c>
    </row>
    <row r="417" spans="2:9" x14ac:dyDescent="0.25">
      <c r="B417" s="19"/>
      <c r="C417" s="20"/>
      <c r="D417" s="20"/>
      <c r="E417" s="20" t="str">
        <f t="shared" si="10"/>
        <v/>
      </c>
      <c r="F417" s="20"/>
      <c r="G417" s="20"/>
      <c r="H417" s="20" t="str">
        <f>IF(ISNONTEXT(B417),"",E417-F417)</f>
        <v/>
      </c>
      <c r="I417" s="21" t="str">
        <f>IF(ISNONTEXT(B417),"",IF(ISERROR(G417/C417),0,100%*(G417/C417)))</f>
        <v/>
      </c>
    </row>
    <row r="418" spans="2:9" x14ac:dyDescent="0.25">
      <c r="B418" s="19"/>
      <c r="C418" s="20"/>
      <c r="D418" s="20"/>
      <c r="E418" s="20" t="str">
        <f t="shared" si="10"/>
        <v/>
      </c>
      <c r="F418" s="20"/>
      <c r="G418" s="20"/>
      <c r="H418" s="20" t="str">
        <f>IF(ISNONTEXT(B418),"",E418-F418)</f>
        <v/>
      </c>
      <c r="I418" s="21" t="str">
        <f>IF(ISNONTEXT(B418),"",IF(ISERROR(G418/C418),0,100%*(G418/C418)))</f>
        <v/>
      </c>
    </row>
    <row r="419" spans="2:9" x14ac:dyDescent="0.25">
      <c r="B419" s="19"/>
      <c r="C419" s="20"/>
      <c r="D419" s="20"/>
      <c r="E419" s="20" t="str">
        <f t="shared" si="10"/>
        <v/>
      </c>
      <c r="F419" s="20"/>
      <c r="G419" s="20"/>
      <c r="H419" s="20" t="str">
        <f>IF(ISNONTEXT(B419),"",E419-F419)</f>
        <v/>
      </c>
      <c r="I419" s="21" t="str">
        <f>IF(ISNONTEXT(B419),"",IF(ISERROR(G419/C419),0,100%*(G419/C419)))</f>
        <v/>
      </c>
    </row>
    <row r="420" spans="2:9" x14ac:dyDescent="0.25">
      <c r="B420" s="19"/>
      <c r="C420" s="20"/>
      <c r="D420" s="20"/>
      <c r="E420" s="20" t="str">
        <f t="shared" si="10"/>
        <v/>
      </c>
      <c r="F420" s="20"/>
      <c r="G420" s="20"/>
      <c r="H420" s="20" t="str">
        <f>IF(ISNONTEXT(B420),"",E420-F420)</f>
        <v/>
      </c>
      <c r="I420" s="21" t="str">
        <f>IF(ISNONTEXT(B420),"",IF(ISERROR(G420/C420),0,100%*(G420/C420)))</f>
        <v/>
      </c>
    </row>
    <row r="421" spans="2:9" x14ac:dyDescent="0.25">
      <c r="B421" s="19"/>
      <c r="C421" s="20"/>
      <c r="D421" s="20"/>
      <c r="E421" s="20" t="str">
        <f t="shared" si="10"/>
        <v/>
      </c>
      <c r="F421" s="20"/>
      <c r="G421" s="20"/>
      <c r="H421" s="20" t="str">
        <f>IF(ISNONTEXT(B421),"",E421-F421)</f>
        <v/>
      </c>
      <c r="I421" s="21" t="str">
        <f>IF(ISNONTEXT(B421),"",IF(ISERROR(G421/C421),0,100%*(G421/C421)))</f>
        <v/>
      </c>
    </row>
    <row r="422" spans="2:9" x14ac:dyDescent="0.25">
      <c r="B422" s="19"/>
      <c r="C422" s="20"/>
      <c r="D422" s="20"/>
      <c r="E422" s="20" t="str">
        <f t="shared" si="10"/>
        <v/>
      </c>
      <c r="F422" s="20"/>
      <c r="G422" s="20"/>
      <c r="H422" s="20" t="str">
        <f>IF(ISNONTEXT(B422),"",E422-F422)</f>
        <v/>
      </c>
      <c r="I422" s="21" t="str">
        <f>IF(ISNONTEXT(B422),"",IF(ISERROR(G422/C422),0,100%*(G422/C422)))</f>
        <v/>
      </c>
    </row>
    <row r="423" spans="2:9" x14ac:dyDescent="0.25">
      <c r="B423" s="19"/>
      <c r="C423" s="20"/>
      <c r="D423" s="20"/>
      <c r="E423" s="20" t="str">
        <f t="shared" si="10"/>
        <v/>
      </c>
      <c r="F423" s="20"/>
      <c r="G423" s="20"/>
      <c r="H423" s="20" t="str">
        <f>IF(ISNONTEXT(B423),"",E423-F423)</f>
        <v/>
      </c>
      <c r="I423" s="21" t="str">
        <f>IF(ISNONTEXT(B423),"",IF(ISERROR(G423/C423),0,100%*(G423/C423)))</f>
        <v/>
      </c>
    </row>
    <row r="424" spans="2:9" x14ac:dyDescent="0.25">
      <c r="B424" s="19"/>
      <c r="C424" s="20"/>
      <c r="D424" s="20"/>
      <c r="E424" s="20" t="str">
        <f t="shared" si="10"/>
        <v/>
      </c>
      <c r="F424" s="20"/>
      <c r="G424" s="20"/>
      <c r="H424" s="20" t="str">
        <f>IF(ISNONTEXT(B424),"",E424-F424)</f>
        <v/>
      </c>
      <c r="I424" s="21" t="str">
        <f>IF(ISNONTEXT(B424),"",IF(ISERROR(G424/C424),0,100%*(G424/C424)))</f>
        <v/>
      </c>
    </row>
    <row r="425" spans="2:9" x14ac:dyDescent="0.25">
      <c r="B425" s="19"/>
      <c r="C425" s="20"/>
      <c r="D425" s="20"/>
      <c r="E425" s="20" t="str">
        <f t="shared" si="10"/>
        <v/>
      </c>
      <c r="F425" s="20"/>
      <c r="G425" s="20"/>
      <c r="H425" s="20" t="str">
        <f>IF(ISNONTEXT(B425),"",E425-F425)</f>
        <v/>
      </c>
      <c r="I425" s="21" t="str">
        <f>IF(ISNONTEXT(B425),"",IF(ISERROR(G425/C425),0,100%*(G425/C425)))</f>
        <v/>
      </c>
    </row>
    <row r="426" spans="2:9" x14ac:dyDescent="0.25">
      <c r="B426" s="19"/>
      <c r="C426" s="20"/>
      <c r="D426" s="20"/>
      <c r="E426" s="20" t="str">
        <f t="shared" si="10"/>
        <v/>
      </c>
      <c r="F426" s="20"/>
      <c r="G426" s="20"/>
      <c r="H426" s="20" t="str">
        <f>IF(ISNONTEXT(B426),"",E426-F426)</f>
        <v/>
      </c>
      <c r="I426" s="21" t="str">
        <f>IF(ISNONTEXT(B426),"",IF(ISERROR(G426/C426),0,100%*(G426/C426)))</f>
        <v/>
      </c>
    </row>
    <row r="427" spans="2:9" x14ac:dyDescent="0.25">
      <c r="B427" s="19"/>
      <c r="C427" s="20"/>
      <c r="D427" s="20"/>
      <c r="E427" s="20" t="str">
        <f t="shared" si="10"/>
        <v/>
      </c>
      <c r="F427" s="20"/>
      <c r="G427" s="20"/>
      <c r="H427" s="20" t="str">
        <f>IF(ISNONTEXT(B427),"",E427-F427)</f>
        <v/>
      </c>
      <c r="I427" s="21" t="str">
        <f>IF(ISNONTEXT(B427),"",IF(ISERROR(G427/C427),0,100%*(G427/C427)))</f>
        <v/>
      </c>
    </row>
    <row r="428" spans="2:9" x14ac:dyDescent="0.25">
      <c r="B428" s="19"/>
      <c r="C428" s="20"/>
      <c r="D428" s="20"/>
      <c r="E428" s="20" t="str">
        <f t="shared" si="10"/>
        <v/>
      </c>
      <c r="F428" s="20"/>
      <c r="G428" s="20"/>
      <c r="H428" s="20" t="str">
        <f>IF(ISNONTEXT(B428),"",E428-F428)</f>
        <v/>
      </c>
      <c r="I428" s="21" t="str">
        <f>IF(ISNONTEXT(B428),"",IF(ISERROR(G428/C428),0,100%*(G428/C428)))</f>
        <v/>
      </c>
    </row>
    <row r="429" spans="2:9" x14ac:dyDescent="0.25">
      <c r="B429" s="19"/>
      <c r="C429" s="20"/>
      <c r="D429" s="20"/>
      <c r="E429" s="20" t="str">
        <f t="shared" si="10"/>
        <v/>
      </c>
      <c r="F429" s="20"/>
      <c r="G429" s="20"/>
      <c r="H429" s="20" t="str">
        <f>IF(ISNONTEXT(B429),"",E429-F429)</f>
        <v/>
      </c>
      <c r="I429" s="21" t="str">
        <f>IF(ISNONTEXT(B429),"",IF(ISERROR(G429/C429),0,100%*(G429/C429)))</f>
        <v/>
      </c>
    </row>
    <row r="430" spans="2:9" x14ac:dyDescent="0.25">
      <c r="B430" s="19"/>
      <c r="C430" s="20"/>
      <c r="D430" s="20"/>
      <c r="E430" s="20" t="str">
        <f t="shared" si="10"/>
        <v/>
      </c>
      <c r="F430" s="20"/>
      <c r="G430" s="20"/>
      <c r="H430" s="20" t="str">
        <f>IF(ISNONTEXT(B430),"",E430-F430)</f>
        <v/>
      </c>
      <c r="I430" s="21" t="str">
        <f>IF(ISNONTEXT(B430),"",IF(ISERROR(G430/C430),0,100%*(G430/C430)))</f>
        <v/>
      </c>
    </row>
    <row r="431" spans="2:9" x14ac:dyDescent="0.25">
      <c r="B431" s="19"/>
      <c r="C431" s="20"/>
      <c r="D431" s="20"/>
      <c r="E431" s="20" t="str">
        <f t="shared" si="10"/>
        <v/>
      </c>
      <c r="F431" s="20"/>
      <c r="G431" s="20"/>
      <c r="H431" s="20" t="str">
        <f>IF(ISNONTEXT(B431),"",E431-F431)</f>
        <v/>
      </c>
      <c r="I431" s="21" t="str">
        <f>IF(ISNONTEXT(B431),"",IF(ISERROR(G431/C431),0,100%*(G431/C431)))</f>
        <v/>
      </c>
    </row>
    <row r="432" spans="2:9" x14ac:dyDescent="0.25">
      <c r="B432" s="19"/>
      <c r="C432" s="20"/>
      <c r="D432" s="20"/>
      <c r="E432" s="20" t="str">
        <f t="shared" si="10"/>
        <v/>
      </c>
      <c r="F432" s="20"/>
      <c r="G432" s="20"/>
      <c r="H432" s="20" t="str">
        <f>IF(ISNONTEXT(B432),"",E432-F432)</f>
        <v/>
      </c>
      <c r="I432" s="21" t="str">
        <f>IF(ISNONTEXT(B432),"",IF(ISERROR(G432/C432),0,100%*(G432/C432)))</f>
        <v/>
      </c>
    </row>
    <row r="433" spans="2:9" x14ac:dyDescent="0.25">
      <c r="B433" s="19"/>
      <c r="C433" s="20"/>
      <c r="D433" s="20"/>
      <c r="E433" s="20" t="str">
        <f t="shared" si="10"/>
        <v/>
      </c>
      <c r="F433" s="20"/>
      <c r="G433" s="20"/>
      <c r="H433" s="20" t="str">
        <f>IF(ISNONTEXT(B433),"",E433-F433)</f>
        <v/>
      </c>
      <c r="I433" s="21" t="str">
        <f>IF(ISNONTEXT(B433),"",IF(ISERROR(G433/C433),0,100%*(G433/C433)))</f>
        <v/>
      </c>
    </row>
    <row r="434" spans="2:9" x14ac:dyDescent="0.25">
      <c r="B434" s="19"/>
      <c r="C434" s="20"/>
      <c r="D434" s="20"/>
      <c r="E434" s="20" t="str">
        <f t="shared" si="10"/>
        <v/>
      </c>
      <c r="F434" s="20"/>
      <c r="G434" s="20"/>
      <c r="H434" s="20" t="str">
        <f>IF(ISNONTEXT(B434),"",E434-F434)</f>
        <v/>
      </c>
      <c r="I434" s="21" t="str">
        <f>IF(ISNONTEXT(B434),"",IF(ISERROR(G434/C434),0,100%*(G434/C434)))</f>
        <v/>
      </c>
    </row>
    <row r="435" spans="2:9" x14ac:dyDescent="0.25">
      <c r="B435" s="19"/>
      <c r="C435" s="20"/>
      <c r="D435" s="20"/>
      <c r="E435" s="20" t="str">
        <f t="shared" si="10"/>
        <v/>
      </c>
      <c r="F435" s="20"/>
      <c r="G435" s="20"/>
      <c r="H435" s="20" t="str">
        <f>IF(ISNONTEXT(B435),"",E435-F435)</f>
        <v/>
      </c>
      <c r="I435" s="21" t="str">
        <f>IF(ISNONTEXT(B435),"",IF(ISERROR(G435/C435),0,100%*(G435/C435)))</f>
        <v/>
      </c>
    </row>
    <row r="436" spans="2:9" x14ac:dyDescent="0.25">
      <c r="B436" s="19"/>
      <c r="C436" s="20"/>
      <c r="D436" s="20"/>
      <c r="E436" s="20" t="str">
        <f t="shared" si="10"/>
        <v/>
      </c>
      <c r="F436" s="20"/>
      <c r="G436" s="20"/>
      <c r="H436" s="20" t="str">
        <f>IF(ISNONTEXT(B436),"",E436-F436)</f>
        <v/>
      </c>
      <c r="I436" s="21" t="str">
        <f>IF(ISNONTEXT(B436),"",IF(ISERROR(G436/C436),0,100%*(G436/C436)))</f>
        <v/>
      </c>
    </row>
    <row r="437" spans="2:9" x14ac:dyDescent="0.25">
      <c r="B437" s="19"/>
      <c r="C437" s="20"/>
      <c r="D437" s="20"/>
      <c r="E437" s="20" t="str">
        <f t="shared" si="10"/>
        <v/>
      </c>
      <c r="F437" s="20"/>
      <c r="G437" s="20"/>
      <c r="H437" s="20" t="str">
        <f>IF(ISNONTEXT(B437),"",E437-F437)</f>
        <v/>
      </c>
      <c r="I437" s="21" t="str">
        <f>IF(ISNONTEXT(B437),"",IF(ISERROR(G437/C437),0,100%*(G437/C437)))</f>
        <v/>
      </c>
    </row>
    <row r="438" spans="2:9" x14ac:dyDescent="0.25">
      <c r="B438" s="19"/>
      <c r="C438" s="20"/>
      <c r="D438" s="20"/>
      <c r="E438" s="20" t="str">
        <f t="shared" si="10"/>
        <v/>
      </c>
      <c r="F438" s="20"/>
      <c r="G438" s="20"/>
      <c r="H438" s="20" t="str">
        <f>IF(ISNONTEXT(B438),"",E438-F438)</f>
        <v/>
      </c>
      <c r="I438" s="21" t="str">
        <f>IF(ISNONTEXT(B438),"",IF(ISERROR(G438/C438),0,100%*(G438/C438)))</f>
        <v/>
      </c>
    </row>
    <row r="439" spans="2:9" x14ac:dyDescent="0.25">
      <c r="B439" s="19"/>
      <c r="C439" s="20"/>
      <c r="D439" s="20"/>
      <c r="E439" s="20" t="str">
        <f t="shared" si="10"/>
        <v/>
      </c>
      <c r="F439" s="20"/>
      <c r="G439" s="20"/>
      <c r="H439" s="20" t="str">
        <f>IF(ISNONTEXT(B439),"",E439-F439)</f>
        <v/>
      </c>
      <c r="I439" s="21" t="str">
        <f>IF(ISNONTEXT(B439),"",IF(ISERROR(G439/C439),0,100%*(G439/C439)))</f>
        <v/>
      </c>
    </row>
    <row r="440" spans="2:9" x14ac:dyDescent="0.25">
      <c r="B440" s="19"/>
      <c r="C440" s="20"/>
      <c r="D440" s="20"/>
      <c r="E440" s="20" t="str">
        <f t="shared" si="10"/>
        <v/>
      </c>
      <c r="F440" s="20"/>
      <c r="G440" s="20"/>
      <c r="H440" s="20" t="str">
        <f>IF(ISNONTEXT(B440),"",E440-F440)</f>
        <v/>
      </c>
      <c r="I440" s="21" t="str">
        <f>IF(ISNONTEXT(B440),"",IF(ISERROR(G440/C440),0,100%*(G440/C440)))</f>
        <v/>
      </c>
    </row>
    <row r="441" spans="2:9" x14ac:dyDescent="0.25">
      <c r="B441" s="19"/>
      <c r="C441" s="20"/>
      <c r="D441" s="20"/>
      <c r="E441" s="20" t="str">
        <f t="shared" si="10"/>
        <v/>
      </c>
      <c r="F441" s="20"/>
      <c r="G441" s="20"/>
      <c r="H441" s="20" t="str">
        <f>IF(ISNONTEXT(B441),"",E441-F441)</f>
        <v/>
      </c>
      <c r="I441" s="21" t="str">
        <f>IF(ISNONTEXT(B441),"",IF(ISERROR(G441/C441),0,100%*(G441/C441)))</f>
        <v/>
      </c>
    </row>
    <row r="442" spans="2:9" x14ac:dyDescent="0.25">
      <c r="B442" s="19"/>
      <c r="C442" s="20"/>
      <c r="D442" s="20"/>
      <c r="E442" s="20" t="str">
        <f t="shared" si="10"/>
        <v/>
      </c>
      <c r="F442" s="20"/>
      <c r="G442" s="20"/>
      <c r="H442" s="20" t="str">
        <f>IF(ISNONTEXT(B442),"",E442-F442)</f>
        <v/>
      </c>
      <c r="I442" s="21" t="str">
        <f>IF(ISNONTEXT(B442),"",IF(ISERROR(G442/C442),0,100%*(G442/C442)))</f>
        <v/>
      </c>
    </row>
    <row r="443" spans="2:9" x14ac:dyDescent="0.25">
      <c r="B443" s="19"/>
      <c r="C443" s="20"/>
      <c r="D443" s="20"/>
      <c r="E443" s="20" t="str">
        <f t="shared" si="10"/>
        <v/>
      </c>
      <c r="F443" s="20"/>
      <c r="G443" s="20"/>
      <c r="H443" s="20" t="str">
        <f>IF(ISNONTEXT(B443),"",E443-F443)</f>
        <v/>
      </c>
      <c r="I443" s="21" t="str">
        <f>IF(ISNONTEXT(B443),"",IF(ISERROR(G443/C443),0,100%*(G443/C443)))</f>
        <v/>
      </c>
    </row>
    <row r="444" spans="2:9" x14ac:dyDescent="0.25">
      <c r="B444" s="19"/>
      <c r="C444" s="20"/>
      <c r="D444" s="20"/>
      <c r="E444" s="20" t="str">
        <f t="shared" si="10"/>
        <v/>
      </c>
      <c r="F444" s="20"/>
      <c r="G444" s="20"/>
      <c r="H444" s="20" t="str">
        <f>IF(ISNONTEXT(B444),"",E444-F444)</f>
        <v/>
      </c>
      <c r="I444" s="21" t="str">
        <f>IF(ISNONTEXT(B444),"",IF(ISERROR(G444/C444),0,100%*(G444/C444)))</f>
        <v/>
      </c>
    </row>
    <row r="445" spans="2:9" x14ac:dyDescent="0.25">
      <c r="B445" s="19"/>
      <c r="C445" s="20"/>
      <c r="D445" s="20"/>
      <c r="E445" s="20" t="str">
        <f t="shared" si="10"/>
        <v/>
      </c>
      <c r="F445" s="20"/>
      <c r="G445" s="20"/>
      <c r="H445" s="20" t="str">
        <f>IF(ISNONTEXT(B445),"",E445-F445)</f>
        <v/>
      </c>
      <c r="I445" s="21" t="str">
        <f>IF(ISNONTEXT(B445),"",IF(ISERROR(G445/C445),0,100%*(G445/C445)))</f>
        <v/>
      </c>
    </row>
    <row r="446" spans="2:9" x14ac:dyDescent="0.25">
      <c r="B446" s="19"/>
      <c r="C446" s="20"/>
      <c r="D446" s="20"/>
      <c r="E446" s="20" t="str">
        <f t="shared" si="10"/>
        <v/>
      </c>
      <c r="F446" s="20"/>
      <c r="G446" s="20"/>
      <c r="H446" s="20" t="str">
        <f>IF(ISNONTEXT(B446),"",E446-F446)</f>
        <v/>
      </c>
      <c r="I446" s="21" t="str">
        <f>IF(ISNONTEXT(B446),"",IF(ISERROR(G446/C446),0,100%*(G446/C446)))</f>
        <v/>
      </c>
    </row>
    <row r="447" spans="2:9" x14ac:dyDescent="0.25">
      <c r="B447" s="19"/>
      <c r="C447" s="20"/>
      <c r="D447" s="20"/>
      <c r="E447" s="20" t="str">
        <f t="shared" si="10"/>
        <v/>
      </c>
      <c r="F447" s="20"/>
      <c r="G447" s="20"/>
      <c r="H447" s="20" t="str">
        <f>IF(ISNONTEXT(B447),"",E447-F447)</f>
        <v/>
      </c>
      <c r="I447" s="21" t="str">
        <f>IF(ISNONTEXT(B447),"",IF(ISERROR(G447/C447),0,100%*(G447/C447)))</f>
        <v/>
      </c>
    </row>
    <row r="448" spans="2:9" x14ac:dyDescent="0.25">
      <c r="B448" s="19"/>
      <c r="C448" s="20"/>
      <c r="D448" s="20"/>
      <c r="E448" s="20" t="str">
        <f t="shared" si="10"/>
        <v/>
      </c>
      <c r="F448" s="20"/>
      <c r="G448" s="20"/>
      <c r="H448" s="20" t="str">
        <f>IF(ISNONTEXT(B448),"",E448-F448)</f>
        <v/>
      </c>
      <c r="I448" s="21" t="str">
        <f>IF(ISNONTEXT(B448),"",IF(ISERROR(G448/C448),0,100%*(G448/C448)))</f>
        <v/>
      </c>
    </row>
    <row r="449" spans="2:9" x14ac:dyDescent="0.25">
      <c r="B449" s="19"/>
      <c r="C449" s="20"/>
      <c r="D449" s="20"/>
      <c r="E449" s="20" t="str">
        <f t="shared" si="10"/>
        <v/>
      </c>
      <c r="F449" s="20"/>
      <c r="G449" s="20"/>
      <c r="H449" s="20" t="str">
        <f>IF(ISNONTEXT(B449),"",E449-F449)</f>
        <v/>
      </c>
      <c r="I449" s="21" t="str">
        <f>IF(ISNONTEXT(B449),"",IF(ISERROR(G449/C449),0,100%*(G449/C449)))</f>
        <v/>
      </c>
    </row>
    <row r="450" spans="2:9" x14ac:dyDescent="0.25">
      <c r="B450" s="19"/>
      <c r="C450" s="20"/>
      <c r="D450" s="20"/>
      <c r="E450" s="20" t="str">
        <f t="shared" si="10"/>
        <v/>
      </c>
      <c r="F450" s="20"/>
      <c r="G450" s="20"/>
      <c r="H450" s="20" t="str">
        <f>IF(ISNONTEXT(B450),"",E450-F450)</f>
        <v/>
      </c>
      <c r="I450" s="21" t="str">
        <f>IF(ISNONTEXT(B450),"",IF(ISERROR(G450/C450),0,100%*(G450/C450)))</f>
        <v/>
      </c>
    </row>
    <row r="451" spans="2:9" x14ac:dyDescent="0.25">
      <c r="B451" s="19"/>
      <c r="C451" s="20"/>
      <c r="D451" s="20"/>
      <c r="E451" s="20" t="str">
        <f t="shared" si="10"/>
        <v/>
      </c>
      <c r="F451" s="20"/>
      <c r="G451" s="20"/>
      <c r="H451" s="20" t="str">
        <f>IF(ISNONTEXT(B451),"",E451-F451)</f>
        <v/>
      </c>
      <c r="I451" s="21" t="str">
        <f>IF(ISNONTEXT(B451),"",IF(ISERROR(G451/C451),0,100%*(G451/C451)))</f>
        <v/>
      </c>
    </row>
    <row r="452" spans="2:9" x14ac:dyDescent="0.25">
      <c r="B452" s="19"/>
      <c r="C452" s="20"/>
      <c r="D452" s="20"/>
      <c r="E452" s="20" t="str">
        <f t="shared" si="10"/>
        <v/>
      </c>
      <c r="F452" s="20"/>
      <c r="G452" s="20"/>
      <c r="H452" s="20" t="str">
        <f>IF(ISNONTEXT(B452),"",E452-F452)</f>
        <v/>
      </c>
      <c r="I452" s="21" t="str">
        <f>IF(ISNONTEXT(B452),"",IF(ISERROR(G452/C452),0,100%*(G452/C452)))</f>
        <v/>
      </c>
    </row>
    <row r="453" spans="2:9" x14ac:dyDescent="0.25">
      <c r="B453" s="19"/>
      <c r="C453" s="20"/>
      <c r="D453" s="20"/>
      <c r="E453" s="20" t="str">
        <f t="shared" si="10"/>
        <v/>
      </c>
      <c r="F453" s="20"/>
      <c r="G453" s="20"/>
      <c r="H453" s="20" t="str">
        <f>IF(ISNONTEXT(B453),"",E453-F453)</f>
        <v/>
      </c>
      <c r="I453" s="21" t="str">
        <f>IF(ISNONTEXT(B453),"",IF(ISERROR(G453/C453),0,100%*(G453/C453)))</f>
        <v/>
      </c>
    </row>
    <row r="454" spans="2:9" x14ac:dyDescent="0.25">
      <c r="B454" s="19"/>
      <c r="C454" s="20"/>
      <c r="D454" s="20"/>
      <c r="E454" s="20" t="str">
        <f t="shared" si="10"/>
        <v/>
      </c>
      <c r="F454" s="20"/>
      <c r="G454" s="20"/>
      <c r="H454" s="20" t="str">
        <f>IF(ISNONTEXT(B454),"",E454-F454)</f>
        <v/>
      </c>
      <c r="I454" s="21" t="str">
        <f>IF(ISNONTEXT(B454),"",IF(ISERROR(G454/C454),0,100%*(G454/C454)))</f>
        <v/>
      </c>
    </row>
    <row r="455" spans="2:9" x14ac:dyDescent="0.25">
      <c r="B455" s="19"/>
      <c r="C455" s="20"/>
      <c r="D455" s="20"/>
      <c r="E455" s="20" t="str">
        <f t="shared" si="10"/>
        <v/>
      </c>
      <c r="F455" s="20"/>
      <c r="G455" s="20"/>
      <c r="H455" s="20" t="str">
        <f>IF(ISNONTEXT(B455),"",E455-F455)</f>
        <v/>
      </c>
      <c r="I455" s="21" t="str">
        <f>IF(ISNONTEXT(B455),"",IF(ISERROR(G455/C455),0,100%*(G455/C455)))</f>
        <v/>
      </c>
    </row>
    <row r="456" spans="2:9" x14ac:dyDescent="0.25">
      <c r="B456" s="19"/>
      <c r="C456" s="20"/>
      <c r="D456" s="20"/>
      <c r="E456" s="20" t="str">
        <f t="shared" si="10"/>
        <v/>
      </c>
      <c r="F456" s="20"/>
      <c r="G456" s="20"/>
      <c r="H456" s="20" t="str">
        <f>IF(ISNONTEXT(B456),"",E456-F456)</f>
        <v/>
      </c>
      <c r="I456" s="21" t="str">
        <f>IF(ISNONTEXT(B456),"",IF(ISERROR(G456/C456),0,100%*(G456/C456)))</f>
        <v/>
      </c>
    </row>
    <row r="457" spans="2:9" x14ac:dyDescent="0.25">
      <c r="B457" s="19"/>
      <c r="C457" s="20"/>
      <c r="D457" s="20"/>
      <c r="E457" s="20" t="str">
        <f t="shared" si="10"/>
        <v/>
      </c>
      <c r="F457" s="20"/>
      <c r="G457" s="20"/>
      <c r="H457" s="20" t="str">
        <f>IF(ISNONTEXT(B457),"",E457-F457)</f>
        <v/>
      </c>
      <c r="I457" s="21" t="str">
        <f>IF(ISNONTEXT(B457),"",IF(ISERROR(G457/C457),0,100%*(G457/C457)))</f>
        <v/>
      </c>
    </row>
    <row r="458" spans="2:9" x14ac:dyDescent="0.25">
      <c r="B458" s="19"/>
      <c r="C458" s="20"/>
      <c r="D458" s="20"/>
      <c r="E458" s="20" t="str">
        <f t="shared" si="10"/>
        <v/>
      </c>
      <c r="F458" s="20"/>
      <c r="G458" s="20"/>
      <c r="H458" s="20" t="str">
        <f>IF(ISNONTEXT(B458),"",E458-F458)</f>
        <v/>
      </c>
      <c r="I458" s="21" t="str">
        <f>IF(ISNONTEXT(B458),"",IF(ISERROR(G458/C458),0,100%*(G458/C458)))</f>
        <v/>
      </c>
    </row>
    <row r="459" spans="2:9" x14ac:dyDescent="0.25">
      <c r="B459" s="19"/>
      <c r="C459" s="20"/>
      <c r="D459" s="20"/>
      <c r="E459" s="20" t="str">
        <f t="shared" si="10"/>
        <v/>
      </c>
      <c r="F459" s="20"/>
      <c r="G459" s="20"/>
      <c r="H459" s="20" t="str">
        <f>IF(ISNONTEXT(B459),"",E459-F459)</f>
        <v/>
      </c>
      <c r="I459" s="21" t="str">
        <f>IF(ISNONTEXT(B459),"",IF(ISERROR(G459/C459),0,100%*(G459/C459)))</f>
        <v/>
      </c>
    </row>
    <row r="460" spans="2:9" x14ac:dyDescent="0.25">
      <c r="B460" s="19"/>
      <c r="C460" s="20"/>
      <c r="D460" s="20"/>
      <c r="E460" s="20" t="str">
        <f t="shared" ref="E460:E523" si="11">IF(ISNONTEXT(B460),"",C460+D460)</f>
        <v/>
      </c>
      <c r="F460" s="20"/>
      <c r="G460" s="20"/>
      <c r="H460" s="20" t="str">
        <f>IF(ISNONTEXT(B460),"",E460-F460)</f>
        <v/>
      </c>
      <c r="I460" s="21" t="str">
        <f>IF(ISNONTEXT(B460),"",IF(ISERROR(G460/C460),0,100%*(G460/C460)))</f>
        <v/>
      </c>
    </row>
    <row r="461" spans="2:9" x14ac:dyDescent="0.25">
      <c r="B461" s="19"/>
      <c r="C461" s="20"/>
      <c r="D461" s="20"/>
      <c r="E461" s="20" t="str">
        <f t="shared" si="11"/>
        <v/>
      </c>
      <c r="F461" s="20"/>
      <c r="G461" s="20"/>
      <c r="H461" s="20" t="str">
        <f>IF(ISNONTEXT(B461),"",E461-F461)</f>
        <v/>
      </c>
      <c r="I461" s="21" t="str">
        <f>IF(ISNONTEXT(B461),"",IF(ISERROR(G461/C461),0,100%*(G461/C461)))</f>
        <v/>
      </c>
    </row>
    <row r="462" spans="2:9" x14ac:dyDescent="0.25">
      <c r="B462" s="19"/>
      <c r="C462" s="20"/>
      <c r="D462" s="20"/>
      <c r="E462" s="20" t="str">
        <f t="shared" si="11"/>
        <v/>
      </c>
      <c r="F462" s="20"/>
      <c r="G462" s="20"/>
      <c r="H462" s="20" t="str">
        <f>IF(ISNONTEXT(B462),"",E462-F462)</f>
        <v/>
      </c>
      <c r="I462" s="21" t="str">
        <f>IF(ISNONTEXT(B462),"",IF(ISERROR(G462/C462),0,100%*(G462/C462)))</f>
        <v/>
      </c>
    </row>
    <row r="463" spans="2:9" x14ac:dyDescent="0.25">
      <c r="B463" s="19"/>
      <c r="C463" s="20"/>
      <c r="D463" s="20"/>
      <c r="E463" s="20" t="str">
        <f t="shared" si="11"/>
        <v/>
      </c>
      <c r="F463" s="20"/>
      <c r="G463" s="20"/>
      <c r="H463" s="20" t="str">
        <f>IF(ISNONTEXT(B463),"",E463-F463)</f>
        <v/>
      </c>
      <c r="I463" s="21" t="str">
        <f>IF(ISNONTEXT(B463),"",IF(ISERROR(G463/C463),0,100%*(G463/C463)))</f>
        <v/>
      </c>
    </row>
    <row r="464" spans="2:9" x14ac:dyDescent="0.25">
      <c r="B464" s="19"/>
      <c r="C464" s="20"/>
      <c r="D464" s="20"/>
      <c r="E464" s="20" t="str">
        <f t="shared" si="11"/>
        <v/>
      </c>
      <c r="F464" s="20"/>
      <c r="G464" s="20"/>
      <c r="H464" s="20" t="str">
        <f>IF(ISNONTEXT(B464),"",E464-F464)</f>
        <v/>
      </c>
      <c r="I464" s="21" t="str">
        <f>IF(ISNONTEXT(B464),"",IF(ISERROR(G464/C464),0,100%*(G464/C464)))</f>
        <v/>
      </c>
    </row>
    <row r="465" spans="2:9" x14ac:dyDescent="0.25">
      <c r="B465" s="19"/>
      <c r="C465" s="20"/>
      <c r="D465" s="20"/>
      <c r="E465" s="20" t="str">
        <f t="shared" si="11"/>
        <v/>
      </c>
      <c r="F465" s="20"/>
      <c r="G465" s="20"/>
      <c r="H465" s="20" t="str">
        <f>IF(ISNONTEXT(B465),"",E465-F465)</f>
        <v/>
      </c>
      <c r="I465" s="21" t="str">
        <f>IF(ISNONTEXT(B465),"",IF(ISERROR(G465/C465),0,100%*(G465/C465)))</f>
        <v/>
      </c>
    </row>
    <row r="466" spans="2:9" x14ac:dyDescent="0.25">
      <c r="B466" s="19"/>
      <c r="C466" s="20"/>
      <c r="D466" s="20"/>
      <c r="E466" s="20" t="str">
        <f t="shared" si="11"/>
        <v/>
      </c>
      <c r="F466" s="20"/>
      <c r="G466" s="20"/>
      <c r="H466" s="20" t="str">
        <f>IF(ISNONTEXT(B466),"",E466-F466)</f>
        <v/>
      </c>
      <c r="I466" s="21" t="str">
        <f>IF(ISNONTEXT(B466),"",IF(ISERROR(G466/C466),0,100%*(G466/C466)))</f>
        <v/>
      </c>
    </row>
    <row r="467" spans="2:9" x14ac:dyDescent="0.25">
      <c r="B467" s="19"/>
      <c r="C467" s="20"/>
      <c r="D467" s="20"/>
      <c r="E467" s="20" t="str">
        <f t="shared" si="11"/>
        <v/>
      </c>
      <c r="F467" s="20"/>
      <c r="G467" s="20"/>
      <c r="H467" s="20" t="str">
        <f>IF(ISNONTEXT(B467),"",E467-F467)</f>
        <v/>
      </c>
      <c r="I467" s="21" t="str">
        <f>IF(ISNONTEXT(B467),"",IF(ISERROR(G467/C467),0,100%*(G467/C467)))</f>
        <v/>
      </c>
    </row>
    <row r="468" spans="2:9" x14ac:dyDescent="0.25">
      <c r="B468" s="19"/>
      <c r="C468" s="20"/>
      <c r="D468" s="20"/>
      <c r="E468" s="20" t="str">
        <f t="shared" si="11"/>
        <v/>
      </c>
      <c r="F468" s="20"/>
      <c r="G468" s="20"/>
      <c r="H468" s="20" t="str">
        <f>IF(ISNONTEXT(B468),"",E468-F468)</f>
        <v/>
      </c>
      <c r="I468" s="21" t="str">
        <f>IF(ISNONTEXT(B468),"",IF(ISERROR(G468/C468),0,100%*(G468/C468)))</f>
        <v/>
      </c>
    </row>
    <row r="469" spans="2:9" x14ac:dyDescent="0.25">
      <c r="B469" s="19"/>
      <c r="C469" s="20"/>
      <c r="D469" s="20"/>
      <c r="E469" s="20" t="str">
        <f t="shared" si="11"/>
        <v/>
      </c>
      <c r="F469" s="20"/>
      <c r="G469" s="20"/>
      <c r="H469" s="20" t="str">
        <f>IF(ISNONTEXT(B469),"",E469-F469)</f>
        <v/>
      </c>
      <c r="I469" s="21" t="str">
        <f>IF(ISNONTEXT(B469),"",IF(ISERROR(G469/C469),0,100%*(G469/C469)))</f>
        <v/>
      </c>
    </row>
    <row r="470" spans="2:9" x14ac:dyDescent="0.25">
      <c r="B470" s="19"/>
      <c r="C470" s="20"/>
      <c r="D470" s="20"/>
      <c r="E470" s="20" t="str">
        <f t="shared" si="11"/>
        <v/>
      </c>
      <c r="F470" s="20"/>
      <c r="G470" s="20"/>
      <c r="H470" s="20" t="str">
        <f>IF(ISNONTEXT(B470),"",E470-F470)</f>
        <v/>
      </c>
      <c r="I470" s="21" t="str">
        <f>IF(ISNONTEXT(B470),"",IF(ISERROR(G470/C470),0,100%*(G470/C470)))</f>
        <v/>
      </c>
    </row>
    <row r="471" spans="2:9" x14ac:dyDescent="0.25">
      <c r="B471" s="19"/>
      <c r="C471" s="20"/>
      <c r="D471" s="20"/>
      <c r="E471" s="20" t="str">
        <f t="shared" si="11"/>
        <v/>
      </c>
      <c r="F471" s="20"/>
      <c r="G471" s="20"/>
      <c r="H471" s="20" t="str">
        <f>IF(ISNONTEXT(B471),"",E471-F471)</f>
        <v/>
      </c>
      <c r="I471" s="21" t="str">
        <f>IF(ISNONTEXT(B471),"",IF(ISERROR(G471/C471),0,100%*(G471/C471)))</f>
        <v/>
      </c>
    </row>
    <row r="472" spans="2:9" x14ac:dyDescent="0.25">
      <c r="B472" s="19"/>
      <c r="C472" s="20"/>
      <c r="D472" s="20"/>
      <c r="E472" s="20" t="str">
        <f t="shared" si="11"/>
        <v/>
      </c>
      <c r="F472" s="20"/>
      <c r="G472" s="20"/>
      <c r="H472" s="20" t="str">
        <f>IF(ISNONTEXT(B472),"",E472-F472)</f>
        <v/>
      </c>
      <c r="I472" s="21" t="str">
        <f>IF(ISNONTEXT(B472),"",IF(ISERROR(G472/C472),0,100%*(G472/C472)))</f>
        <v/>
      </c>
    </row>
    <row r="473" spans="2:9" x14ac:dyDescent="0.25">
      <c r="B473" s="19"/>
      <c r="C473" s="20"/>
      <c r="D473" s="20"/>
      <c r="E473" s="20" t="str">
        <f t="shared" si="11"/>
        <v/>
      </c>
      <c r="F473" s="20"/>
      <c r="G473" s="20"/>
      <c r="H473" s="20" t="str">
        <f>IF(ISNONTEXT(B473),"",E473-F473)</f>
        <v/>
      </c>
      <c r="I473" s="21" t="str">
        <f>IF(ISNONTEXT(B473),"",IF(ISERROR(G473/C473),0,100%*(G473/C473)))</f>
        <v/>
      </c>
    </row>
    <row r="474" spans="2:9" x14ac:dyDescent="0.25">
      <c r="B474" s="19"/>
      <c r="C474" s="20"/>
      <c r="D474" s="20"/>
      <c r="E474" s="20" t="str">
        <f t="shared" si="11"/>
        <v/>
      </c>
      <c r="F474" s="20"/>
      <c r="G474" s="20"/>
      <c r="H474" s="20" t="str">
        <f>IF(ISNONTEXT(B474),"",E474-F474)</f>
        <v/>
      </c>
      <c r="I474" s="21" t="str">
        <f>IF(ISNONTEXT(B474),"",IF(ISERROR(G474/C474),0,100%*(G474/C474)))</f>
        <v/>
      </c>
    </row>
    <row r="475" spans="2:9" x14ac:dyDescent="0.25">
      <c r="B475" s="19"/>
      <c r="C475" s="20"/>
      <c r="D475" s="20"/>
      <c r="E475" s="20" t="str">
        <f t="shared" si="11"/>
        <v/>
      </c>
      <c r="F475" s="20"/>
      <c r="G475" s="20"/>
      <c r="H475" s="20" t="str">
        <f>IF(ISNONTEXT(B475),"",E475-F475)</f>
        <v/>
      </c>
      <c r="I475" s="21" t="str">
        <f>IF(ISNONTEXT(B475),"",IF(ISERROR(G475/C475),0,100%*(G475/C475)))</f>
        <v/>
      </c>
    </row>
    <row r="476" spans="2:9" x14ac:dyDescent="0.25">
      <c r="B476" s="19"/>
      <c r="C476" s="20"/>
      <c r="D476" s="20"/>
      <c r="E476" s="20" t="str">
        <f t="shared" si="11"/>
        <v/>
      </c>
      <c r="F476" s="20"/>
      <c r="G476" s="20"/>
      <c r="H476" s="20" t="str">
        <f>IF(ISNONTEXT(B476),"",E476-F476)</f>
        <v/>
      </c>
      <c r="I476" s="21" t="str">
        <f>IF(ISNONTEXT(B476),"",IF(ISERROR(G476/C476),0,100%*(G476/C476)))</f>
        <v/>
      </c>
    </row>
    <row r="477" spans="2:9" x14ac:dyDescent="0.25">
      <c r="B477" s="19"/>
      <c r="C477" s="20"/>
      <c r="D477" s="20"/>
      <c r="E477" s="20" t="str">
        <f t="shared" si="11"/>
        <v/>
      </c>
      <c r="F477" s="20"/>
      <c r="G477" s="20"/>
      <c r="H477" s="20" t="str">
        <f>IF(ISNONTEXT(B477),"",E477-F477)</f>
        <v/>
      </c>
      <c r="I477" s="21" t="str">
        <f>IF(ISNONTEXT(B477),"",IF(ISERROR(G477/C477),0,100%*(G477/C477)))</f>
        <v/>
      </c>
    </row>
    <row r="478" spans="2:9" x14ac:dyDescent="0.25">
      <c r="B478" s="19"/>
      <c r="C478" s="20"/>
      <c r="D478" s="20"/>
      <c r="E478" s="20" t="str">
        <f t="shared" si="11"/>
        <v/>
      </c>
      <c r="F478" s="20"/>
      <c r="G478" s="20"/>
      <c r="H478" s="20" t="str">
        <f>IF(ISNONTEXT(B478),"",E478-F478)</f>
        <v/>
      </c>
      <c r="I478" s="21" t="str">
        <f>IF(ISNONTEXT(B478),"",IF(ISERROR(G478/C478),0,100%*(G478/C478)))</f>
        <v/>
      </c>
    </row>
    <row r="479" spans="2:9" x14ac:dyDescent="0.25">
      <c r="B479" s="19"/>
      <c r="C479" s="20"/>
      <c r="D479" s="20"/>
      <c r="E479" s="20" t="str">
        <f t="shared" si="11"/>
        <v/>
      </c>
      <c r="F479" s="20"/>
      <c r="G479" s="20"/>
      <c r="H479" s="20" t="str">
        <f>IF(ISNONTEXT(B479),"",E479-F479)</f>
        <v/>
      </c>
      <c r="I479" s="21" t="str">
        <f>IF(ISNONTEXT(B479),"",IF(ISERROR(G479/C479),0,100%*(G479/C479)))</f>
        <v/>
      </c>
    </row>
    <row r="480" spans="2:9" x14ac:dyDescent="0.25">
      <c r="B480" s="19"/>
      <c r="C480" s="20"/>
      <c r="D480" s="20"/>
      <c r="E480" s="20" t="str">
        <f t="shared" si="11"/>
        <v/>
      </c>
      <c r="F480" s="20"/>
      <c r="G480" s="20"/>
      <c r="H480" s="20" t="str">
        <f>IF(ISNONTEXT(B480),"",E480-F480)</f>
        <v/>
      </c>
      <c r="I480" s="21" t="str">
        <f>IF(ISNONTEXT(B480),"",IF(ISERROR(G480/C480),0,100%*(G480/C480)))</f>
        <v/>
      </c>
    </row>
    <row r="481" spans="2:9" x14ac:dyDescent="0.25">
      <c r="B481" s="19"/>
      <c r="C481" s="20"/>
      <c r="D481" s="20"/>
      <c r="E481" s="20" t="str">
        <f t="shared" si="11"/>
        <v/>
      </c>
      <c r="F481" s="20"/>
      <c r="G481" s="20"/>
      <c r="H481" s="20" t="str">
        <f>IF(ISNONTEXT(B481),"",E481-F481)</f>
        <v/>
      </c>
      <c r="I481" s="21" t="str">
        <f>IF(ISNONTEXT(B481),"",IF(ISERROR(G481/C481),0,100%*(G481/C481)))</f>
        <v/>
      </c>
    </row>
    <row r="482" spans="2:9" x14ac:dyDescent="0.25">
      <c r="B482" s="19"/>
      <c r="C482" s="20"/>
      <c r="D482" s="20"/>
      <c r="E482" s="20" t="str">
        <f t="shared" si="11"/>
        <v/>
      </c>
      <c r="F482" s="20"/>
      <c r="G482" s="20"/>
      <c r="H482" s="20" t="str">
        <f>IF(ISNONTEXT(B482),"",E482-F482)</f>
        <v/>
      </c>
      <c r="I482" s="21" t="str">
        <f>IF(ISNONTEXT(B482),"",IF(ISERROR(G482/C482),0,100%*(G482/C482)))</f>
        <v/>
      </c>
    </row>
    <row r="483" spans="2:9" x14ac:dyDescent="0.25">
      <c r="B483" s="19"/>
      <c r="C483" s="20"/>
      <c r="D483" s="20"/>
      <c r="E483" s="20" t="str">
        <f t="shared" si="11"/>
        <v/>
      </c>
      <c r="F483" s="20"/>
      <c r="G483" s="20"/>
      <c r="H483" s="20" t="str">
        <f>IF(ISNONTEXT(B483),"",E483-F483)</f>
        <v/>
      </c>
      <c r="I483" s="21" t="str">
        <f>IF(ISNONTEXT(B483),"",IF(ISERROR(G483/C483),0,100%*(G483/C483)))</f>
        <v/>
      </c>
    </row>
    <row r="484" spans="2:9" x14ac:dyDescent="0.25">
      <c r="B484" s="19"/>
      <c r="C484" s="20"/>
      <c r="D484" s="20"/>
      <c r="E484" s="20" t="str">
        <f t="shared" si="11"/>
        <v/>
      </c>
      <c r="F484" s="20"/>
      <c r="G484" s="20"/>
      <c r="H484" s="20" t="str">
        <f>IF(ISNONTEXT(B484),"",E484-F484)</f>
        <v/>
      </c>
      <c r="I484" s="21" t="str">
        <f>IF(ISNONTEXT(B484),"",IF(ISERROR(G484/C484),0,100%*(G484/C484)))</f>
        <v/>
      </c>
    </row>
    <row r="485" spans="2:9" x14ac:dyDescent="0.25">
      <c r="B485" s="19"/>
      <c r="C485" s="20"/>
      <c r="D485" s="20"/>
      <c r="E485" s="20" t="str">
        <f t="shared" si="11"/>
        <v/>
      </c>
      <c r="F485" s="20"/>
      <c r="G485" s="20"/>
      <c r="H485" s="20" t="str">
        <f>IF(ISNONTEXT(B485),"",E485-F485)</f>
        <v/>
      </c>
      <c r="I485" s="21" t="str">
        <f>IF(ISNONTEXT(B485),"",IF(ISERROR(G485/C485),0,100%*(G485/C485)))</f>
        <v/>
      </c>
    </row>
    <row r="486" spans="2:9" x14ac:dyDescent="0.25">
      <c r="B486" s="19"/>
      <c r="C486" s="20"/>
      <c r="D486" s="20"/>
      <c r="E486" s="20" t="str">
        <f t="shared" si="11"/>
        <v/>
      </c>
      <c r="F486" s="20"/>
      <c r="G486" s="20"/>
      <c r="H486" s="20" t="str">
        <f>IF(ISNONTEXT(B486),"",E486-F486)</f>
        <v/>
      </c>
      <c r="I486" s="21" t="str">
        <f>IF(ISNONTEXT(B486),"",IF(ISERROR(G486/C486),0,100%*(G486/C486)))</f>
        <v/>
      </c>
    </row>
    <row r="487" spans="2:9" x14ac:dyDescent="0.25">
      <c r="B487" s="19"/>
      <c r="C487" s="20"/>
      <c r="D487" s="20"/>
      <c r="E487" s="20" t="str">
        <f t="shared" si="11"/>
        <v/>
      </c>
      <c r="F487" s="20"/>
      <c r="G487" s="20"/>
      <c r="H487" s="20" t="str">
        <f>IF(ISNONTEXT(B487),"",E487-F487)</f>
        <v/>
      </c>
      <c r="I487" s="21" t="str">
        <f>IF(ISNONTEXT(B487),"",IF(ISERROR(G487/C487),0,100%*(G487/C487)))</f>
        <v/>
      </c>
    </row>
    <row r="488" spans="2:9" x14ac:dyDescent="0.25">
      <c r="B488" s="19"/>
      <c r="C488" s="20"/>
      <c r="D488" s="20"/>
      <c r="E488" s="20" t="str">
        <f t="shared" si="11"/>
        <v/>
      </c>
      <c r="F488" s="20"/>
      <c r="G488" s="20"/>
      <c r="H488" s="20" t="str">
        <f>IF(ISNONTEXT(B488),"",E488-F488)</f>
        <v/>
      </c>
      <c r="I488" s="21" t="str">
        <f>IF(ISNONTEXT(B488),"",IF(ISERROR(G488/C488),0,100%*(G488/C488)))</f>
        <v/>
      </c>
    </row>
    <row r="489" spans="2:9" x14ac:dyDescent="0.25">
      <c r="B489" s="19"/>
      <c r="C489" s="20"/>
      <c r="D489" s="20"/>
      <c r="E489" s="20" t="str">
        <f t="shared" si="11"/>
        <v/>
      </c>
      <c r="F489" s="20"/>
      <c r="G489" s="20"/>
      <c r="H489" s="20" t="str">
        <f>IF(ISNONTEXT(B489),"",E489-F489)</f>
        <v/>
      </c>
      <c r="I489" s="21" t="str">
        <f>IF(ISNONTEXT(B489),"",IF(ISERROR(G489/C489),0,100%*(G489/C489)))</f>
        <v/>
      </c>
    </row>
    <row r="490" spans="2:9" x14ac:dyDescent="0.25">
      <c r="B490" s="19"/>
      <c r="C490" s="20"/>
      <c r="D490" s="20"/>
      <c r="E490" s="20" t="str">
        <f t="shared" si="11"/>
        <v/>
      </c>
      <c r="F490" s="20"/>
      <c r="G490" s="20"/>
      <c r="H490" s="20" t="str">
        <f>IF(ISNONTEXT(B490),"",E490-F490)</f>
        <v/>
      </c>
      <c r="I490" s="21" t="str">
        <f>IF(ISNONTEXT(B490),"",IF(ISERROR(G490/C490),0,100%*(G490/C490)))</f>
        <v/>
      </c>
    </row>
    <row r="491" spans="2:9" x14ac:dyDescent="0.25">
      <c r="B491" s="19"/>
      <c r="C491" s="20"/>
      <c r="D491" s="20"/>
      <c r="E491" s="20" t="str">
        <f t="shared" si="11"/>
        <v/>
      </c>
      <c r="F491" s="20"/>
      <c r="G491" s="20"/>
      <c r="H491" s="20" t="str">
        <f>IF(ISNONTEXT(B491),"",E491-F491)</f>
        <v/>
      </c>
      <c r="I491" s="21" t="str">
        <f>IF(ISNONTEXT(B491),"",IF(ISERROR(G491/C491),0,100%*(G491/C491)))</f>
        <v/>
      </c>
    </row>
    <row r="492" spans="2:9" x14ac:dyDescent="0.25">
      <c r="B492" s="19"/>
      <c r="C492" s="20"/>
      <c r="D492" s="20"/>
      <c r="E492" s="20" t="str">
        <f t="shared" si="11"/>
        <v/>
      </c>
      <c r="F492" s="20"/>
      <c r="G492" s="20"/>
      <c r="H492" s="20" t="str">
        <f>IF(ISNONTEXT(B492),"",E492-F492)</f>
        <v/>
      </c>
      <c r="I492" s="21" t="str">
        <f>IF(ISNONTEXT(B492),"",IF(ISERROR(G492/C492),0,100%*(G492/C492)))</f>
        <v/>
      </c>
    </row>
    <row r="493" spans="2:9" x14ac:dyDescent="0.25">
      <c r="B493" s="19"/>
      <c r="C493" s="20"/>
      <c r="D493" s="20"/>
      <c r="E493" s="20" t="str">
        <f t="shared" si="11"/>
        <v/>
      </c>
      <c r="F493" s="20"/>
      <c r="G493" s="20"/>
      <c r="H493" s="20" t="str">
        <f>IF(ISNONTEXT(B493),"",E493-F493)</f>
        <v/>
      </c>
      <c r="I493" s="21" t="str">
        <f>IF(ISNONTEXT(B493),"",IF(ISERROR(G493/C493),0,100%*(G493/C493)))</f>
        <v/>
      </c>
    </row>
    <row r="494" spans="2:9" x14ac:dyDescent="0.25">
      <c r="B494" s="19"/>
      <c r="C494" s="20"/>
      <c r="D494" s="20"/>
      <c r="E494" s="20" t="str">
        <f t="shared" si="11"/>
        <v/>
      </c>
      <c r="F494" s="20"/>
      <c r="G494" s="20"/>
      <c r="H494" s="20" t="str">
        <f>IF(ISNONTEXT(B494),"",E494-F494)</f>
        <v/>
      </c>
      <c r="I494" s="21" t="str">
        <f>IF(ISNONTEXT(B494),"",IF(ISERROR(G494/C494),0,100%*(G494/C494)))</f>
        <v/>
      </c>
    </row>
    <row r="495" spans="2:9" x14ac:dyDescent="0.25">
      <c r="B495" s="19"/>
      <c r="C495" s="20"/>
      <c r="D495" s="20"/>
      <c r="E495" s="20" t="str">
        <f t="shared" si="11"/>
        <v/>
      </c>
      <c r="F495" s="20"/>
      <c r="G495" s="20"/>
      <c r="H495" s="20" t="str">
        <f>IF(ISNONTEXT(B495),"",E495-F495)</f>
        <v/>
      </c>
      <c r="I495" s="21" t="str">
        <f>IF(ISNONTEXT(B495),"",IF(ISERROR(G495/C495),0,100%*(G495/C495)))</f>
        <v/>
      </c>
    </row>
    <row r="496" spans="2:9" x14ac:dyDescent="0.25">
      <c r="B496" s="19"/>
      <c r="C496" s="20"/>
      <c r="D496" s="20"/>
      <c r="E496" s="20" t="str">
        <f t="shared" si="11"/>
        <v/>
      </c>
      <c r="F496" s="20"/>
      <c r="G496" s="20"/>
      <c r="H496" s="20" t="str">
        <f>IF(ISNONTEXT(B496),"",E496-F496)</f>
        <v/>
      </c>
      <c r="I496" s="21" t="str">
        <f>IF(ISNONTEXT(B496),"",IF(ISERROR(G496/C496),0,100%*(G496/C496)))</f>
        <v/>
      </c>
    </row>
    <row r="497" spans="2:9" x14ac:dyDescent="0.25">
      <c r="B497" s="19"/>
      <c r="C497" s="20"/>
      <c r="D497" s="20"/>
      <c r="E497" s="20" t="str">
        <f t="shared" si="11"/>
        <v/>
      </c>
      <c r="F497" s="20"/>
      <c r="G497" s="20"/>
      <c r="H497" s="20" t="str">
        <f>IF(ISNONTEXT(B497),"",E497-F497)</f>
        <v/>
      </c>
      <c r="I497" s="21" t="str">
        <f>IF(ISNONTEXT(B497),"",IF(ISERROR(G497/C497),0,100%*(G497/C497)))</f>
        <v/>
      </c>
    </row>
    <row r="498" spans="2:9" x14ac:dyDescent="0.25">
      <c r="B498" s="19"/>
      <c r="C498" s="20"/>
      <c r="D498" s="20"/>
      <c r="E498" s="20" t="str">
        <f t="shared" si="11"/>
        <v/>
      </c>
      <c r="F498" s="20"/>
      <c r="G498" s="20"/>
      <c r="H498" s="20" t="str">
        <f>IF(ISNONTEXT(B498),"",E498-F498)</f>
        <v/>
      </c>
      <c r="I498" s="21" t="str">
        <f>IF(ISNONTEXT(B498),"",IF(ISERROR(G498/C498),0,100%*(G498/C498)))</f>
        <v/>
      </c>
    </row>
    <row r="499" spans="2:9" x14ac:dyDescent="0.25">
      <c r="B499" s="19"/>
      <c r="C499" s="20"/>
      <c r="D499" s="20"/>
      <c r="E499" s="20" t="str">
        <f t="shared" si="11"/>
        <v/>
      </c>
      <c r="F499" s="20"/>
      <c r="G499" s="20"/>
      <c r="H499" s="20" t="str">
        <f>IF(ISNONTEXT(B499),"",E499-F499)</f>
        <v/>
      </c>
      <c r="I499" s="21" t="str">
        <f>IF(ISNONTEXT(B499),"",IF(ISERROR(G499/C499),0,100%*(G499/C499)))</f>
        <v/>
      </c>
    </row>
    <row r="500" spans="2:9" x14ac:dyDescent="0.25">
      <c r="B500" s="19"/>
      <c r="C500" s="20"/>
      <c r="D500" s="20"/>
      <c r="E500" s="20" t="str">
        <f t="shared" si="11"/>
        <v/>
      </c>
      <c r="F500" s="20"/>
      <c r="G500" s="20"/>
      <c r="H500" s="20" t="str">
        <f>IF(ISNONTEXT(B500),"",E500-F500)</f>
        <v/>
      </c>
      <c r="I500" s="21" t="str">
        <f>IF(ISNONTEXT(B500),"",IF(ISERROR(G500/C500),0,100%*(G500/C500)))</f>
        <v/>
      </c>
    </row>
    <row r="501" spans="2:9" x14ac:dyDescent="0.25">
      <c r="B501" s="19"/>
      <c r="C501" s="20"/>
      <c r="D501" s="20"/>
      <c r="E501" s="20" t="str">
        <f t="shared" si="11"/>
        <v/>
      </c>
      <c r="F501" s="20"/>
      <c r="G501" s="20"/>
      <c r="H501" s="20" t="str">
        <f>IF(ISNONTEXT(B501),"",E501-F501)</f>
        <v/>
      </c>
      <c r="I501" s="21" t="str">
        <f>IF(ISNONTEXT(B501),"",IF(ISERROR(G501/C501),0,100%*(G501/C501)))</f>
        <v/>
      </c>
    </row>
    <row r="502" spans="2:9" x14ac:dyDescent="0.25">
      <c r="B502" s="19"/>
      <c r="C502" s="20"/>
      <c r="D502" s="20"/>
      <c r="E502" s="20" t="str">
        <f t="shared" si="11"/>
        <v/>
      </c>
      <c r="F502" s="20"/>
      <c r="G502" s="20"/>
      <c r="H502" s="20" t="str">
        <f>IF(ISNONTEXT(B502),"",E502-F502)</f>
        <v/>
      </c>
      <c r="I502" s="21" t="str">
        <f>IF(ISNONTEXT(B502),"",IF(ISERROR(G502/C502),0,100%*(G502/C502)))</f>
        <v/>
      </c>
    </row>
    <row r="503" spans="2:9" x14ac:dyDescent="0.25">
      <c r="B503" s="19"/>
      <c r="C503" s="20"/>
      <c r="D503" s="20"/>
      <c r="E503" s="20" t="str">
        <f t="shared" si="11"/>
        <v/>
      </c>
      <c r="F503" s="20"/>
      <c r="G503" s="20"/>
      <c r="H503" s="20" t="str">
        <f>IF(ISNONTEXT(B503),"",E503-F503)</f>
        <v/>
      </c>
      <c r="I503" s="21" t="str">
        <f>IF(ISNONTEXT(B503),"",IF(ISERROR(G503/C503),0,100%*(G503/C503)))</f>
        <v/>
      </c>
    </row>
    <row r="504" spans="2:9" x14ac:dyDescent="0.25">
      <c r="B504" s="19"/>
      <c r="C504" s="20"/>
      <c r="D504" s="20"/>
      <c r="E504" s="20" t="str">
        <f t="shared" si="11"/>
        <v/>
      </c>
      <c r="F504" s="20"/>
      <c r="G504" s="20"/>
      <c r="H504" s="20" t="str">
        <f>IF(ISNONTEXT(B504),"",E504-F504)</f>
        <v/>
      </c>
      <c r="I504" s="21" t="str">
        <f>IF(ISNONTEXT(B504),"",IF(ISERROR(G504/C504),0,100%*(G504/C504)))</f>
        <v/>
      </c>
    </row>
    <row r="505" spans="2:9" x14ac:dyDescent="0.25">
      <c r="B505" s="19"/>
      <c r="C505" s="20"/>
      <c r="D505" s="20"/>
      <c r="E505" s="20" t="str">
        <f t="shared" si="11"/>
        <v/>
      </c>
      <c r="F505" s="20"/>
      <c r="G505" s="20"/>
      <c r="H505" s="20" t="str">
        <f>IF(ISNONTEXT(B505),"",E505-F505)</f>
        <v/>
      </c>
      <c r="I505" s="21" t="str">
        <f>IF(ISNONTEXT(B505),"",IF(ISERROR(G505/C505),0,100%*(G505/C505)))</f>
        <v/>
      </c>
    </row>
    <row r="506" spans="2:9" x14ac:dyDescent="0.25">
      <c r="B506" s="19"/>
      <c r="C506" s="20"/>
      <c r="D506" s="20"/>
      <c r="E506" s="20" t="str">
        <f t="shared" si="11"/>
        <v/>
      </c>
      <c r="F506" s="20"/>
      <c r="G506" s="20"/>
      <c r="H506" s="20" t="str">
        <f>IF(ISNONTEXT(B506),"",E506-F506)</f>
        <v/>
      </c>
      <c r="I506" s="21" t="str">
        <f>IF(ISNONTEXT(B506),"",IF(ISERROR(G506/C506),0,100%*(G506/C506)))</f>
        <v/>
      </c>
    </row>
    <row r="507" spans="2:9" x14ac:dyDescent="0.25">
      <c r="B507" s="19"/>
      <c r="C507" s="20"/>
      <c r="D507" s="20"/>
      <c r="E507" s="20" t="str">
        <f t="shared" si="11"/>
        <v/>
      </c>
      <c r="F507" s="20"/>
      <c r="G507" s="20"/>
      <c r="H507" s="20" t="str">
        <f>IF(ISNONTEXT(B507),"",E507-F507)</f>
        <v/>
      </c>
      <c r="I507" s="21" t="str">
        <f>IF(ISNONTEXT(B507),"",IF(ISERROR(G507/C507),0,100%*(G507/C507)))</f>
        <v/>
      </c>
    </row>
    <row r="508" spans="2:9" x14ac:dyDescent="0.25">
      <c r="B508" s="19"/>
      <c r="C508" s="20"/>
      <c r="D508" s="20"/>
      <c r="E508" s="20" t="str">
        <f t="shared" si="11"/>
        <v/>
      </c>
      <c r="F508" s="20"/>
      <c r="G508" s="20"/>
      <c r="H508" s="20" t="str">
        <f>IF(ISNONTEXT(B508),"",E508-F508)</f>
        <v/>
      </c>
      <c r="I508" s="21" t="str">
        <f>IF(ISNONTEXT(B508),"",IF(ISERROR(G508/C508),0,100%*(G508/C508)))</f>
        <v/>
      </c>
    </row>
    <row r="509" spans="2:9" x14ac:dyDescent="0.25">
      <c r="B509" s="19"/>
      <c r="C509" s="20"/>
      <c r="D509" s="20"/>
      <c r="E509" s="20" t="str">
        <f t="shared" si="11"/>
        <v/>
      </c>
      <c r="F509" s="20"/>
      <c r="G509" s="20"/>
      <c r="H509" s="20" t="str">
        <f>IF(ISNONTEXT(B509),"",E509-F509)</f>
        <v/>
      </c>
      <c r="I509" s="21" t="str">
        <f>IF(ISNONTEXT(B509),"",IF(ISERROR(G509/C509),0,100%*(G509/C509)))</f>
        <v/>
      </c>
    </row>
    <row r="510" spans="2:9" x14ac:dyDescent="0.25">
      <c r="B510" s="19"/>
      <c r="C510" s="20"/>
      <c r="D510" s="20"/>
      <c r="E510" s="20" t="str">
        <f t="shared" si="11"/>
        <v/>
      </c>
      <c r="F510" s="20"/>
      <c r="G510" s="20"/>
      <c r="H510" s="20" t="str">
        <f>IF(ISNONTEXT(B510),"",E510-F510)</f>
        <v/>
      </c>
      <c r="I510" s="21" t="str">
        <f>IF(ISNONTEXT(B510),"",IF(ISERROR(G510/C510),0,100%*(G510/C510)))</f>
        <v/>
      </c>
    </row>
    <row r="511" spans="2:9" x14ac:dyDescent="0.25">
      <c r="B511" s="19"/>
      <c r="C511" s="20"/>
      <c r="D511" s="20"/>
      <c r="E511" s="20" t="str">
        <f t="shared" si="11"/>
        <v/>
      </c>
      <c r="F511" s="20"/>
      <c r="G511" s="20"/>
      <c r="H511" s="20" t="str">
        <f>IF(ISNONTEXT(B511),"",E511-F511)</f>
        <v/>
      </c>
      <c r="I511" s="21" t="str">
        <f>IF(ISNONTEXT(B511),"",IF(ISERROR(G511/C511),0,100%*(G511/C511)))</f>
        <v/>
      </c>
    </row>
    <row r="512" spans="2:9" x14ac:dyDescent="0.25">
      <c r="B512" s="19"/>
      <c r="C512" s="20"/>
      <c r="D512" s="20"/>
      <c r="E512" s="20" t="str">
        <f t="shared" si="11"/>
        <v/>
      </c>
      <c r="F512" s="20"/>
      <c r="G512" s="20"/>
      <c r="H512" s="20" t="str">
        <f>IF(ISNONTEXT(B512),"",E512-F512)</f>
        <v/>
      </c>
      <c r="I512" s="21" t="str">
        <f>IF(ISNONTEXT(B512),"",IF(ISERROR(G512/C512),0,100%*(G512/C512)))</f>
        <v/>
      </c>
    </row>
    <row r="513" spans="2:9" x14ac:dyDescent="0.25">
      <c r="B513" s="19"/>
      <c r="C513" s="20"/>
      <c r="D513" s="20"/>
      <c r="E513" s="20" t="str">
        <f t="shared" si="11"/>
        <v/>
      </c>
      <c r="F513" s="20"/>
      <c r="G513" s="20"/>
      <c r="H513" s="20" t="str">
        <f>IF(ISNONTEXT(B513),"",E513-F513)</f>
        <v/>
      </c>
      <c r="I513" s="21" t="str">
        <f>IF(ISNONTEXT(B513),"",IF(ISERROR(G513/C513),0,100%*(G513/C513)))</f>
        <v/>
      </c>
    </row>
    <row r="514" spans="2:9" x14ac:dyDescent="0.25">
      <c r="B514" s="19"/>
      <c r="C514" s="20"/>
      <c r="D514" s="20"/>
      <c r="E514" s="20" t="str">
        <f t="shared" si="11"/>
        <v/>
      </c>
      <c r="F514" s="20"/>
      <c r="G514" s="20"/>
      <c r="H514" s="20" t="str">
        <f>IF(ISNONTEXT(B514),"",E514-F514)</f>
        <v/>
      </c>
      <c r="I514" s="21" t="str">
        <f>IF(ISNONTEXT(B514),"",IF(ISERROR(G514/C514),0,100%*(G514/C514)))</f>
        <v/>
      </c>
    </row>
    <row r="515" spans="2:9" x14ac:dyDescent="0.25">
      <c r="B515" s="19"/>
      <c r="C515" s="20"/>
      <c r="D515" s="20"/>
      <c r="E515" s="20" t="str">
        <f t="shared" si="11"/>
        <v/>
      </c>
      <c r="F515" s="20"/>
      <c r="G515" s="20"/>
      <c r="H515" s="20" t="str">
        <f>IF(ISNONTEXT(B515),"",E515-F515)</f>
        <v/>
      </c>
      <c r="I515" s="21" t="str">
        <f>IF(ISNONTEXT(B515),"",IF(ISERROR(G515/C515),0,100%*(G515/C515)))</f>
        <v/>
      </c>
    </row>
    <row r="516" spans="2:9" x14ac:dyDescent="0.25">
      <c r="B516" s="19"/>
      <c r="C516" s="20"/>
      <c r="D516" s="20"/>
      <c r="E516" s="20" t="str">
        <f t="shared" si="11"/>
        <v/>
      </c>
      <c r="F516" s="20"/>
      <c r="G516" s="20"/>
      <c r="H516" s="20" t="str">
        <f>IF(ISNONTEXT(B516),"",E516-F516)</f>
        <v/>
      </c>
      <c r="I516" s="21" t="str">
        <f>IF(ISNONTEXT(B516),"",IF(ISERROR(G516/C516),0,100%*(G516/C516)))</f>
        <v/>
      </c>
    </row>
    <row r="517" spans="2:9" x14ac:dyDescent="0.25">
      <c r="B517" s="19"/>
      <c r="C517" s="20"/>
      <c r="D517" s="20"/>
      <c r="E517" s="20" t="str">
        <f t="shared" si="11"/>
        <v/>
      </c>
      <c r="F517" s="20"/>
      <c r="G517" s="20"/>
      <c r="H517" s="20" t="str">
        <f>IF(ISNONTEXT(B517),"",E517-F517)</f>
        <v/>
      </c>
      <c r="I517" s="21" t="str">
        <f>IF(ISNONTEXT(B517),"",IF(ISERROR(G517/C517),0,100%*(G517/C517)))</f>
        <v/>
      </c>
    </row>
    <row r="518" spans="2:9" x14ac:dyDescent="0.25">
      <c r="B518" s="19"/>
      <c r="C518" s="20"/>
      <c r="D518" s="20"/>
      <c r="E518" s="20" t="str">
        <f t="shared" si="11"/>
        <v/>
      </c>
      <c r="F518" s="20"/>
      <c r="G518" s="20"/>
      <c r="H518" s="20" t="str">
        <f>IF(ISNONTEXT(B518),"",E518-F518)</f>
        <v/>
      </c>
      <c r="I518" s="21" t="str">
        <f>IF(ISNONTEXT(B518),"",IF(ISERROR(G518/C518),0,100%*(G518/C518)))</f>
        <v/>
      </c>
    </row>
    <row r="519" spans="2:9" x14ac:dyDescent="0.25">
      <c r="B519" s="19"/>
      <c r="C519" s="20"/>
      <c r="D519" s="20"/>
      <c r="E519" s="20" t="str">
        <f t="shared" si="11"/>
        <v/>
      </c>
      <c r="F519" s="20"/>
      <c r="G519" s="20"/>
      <c r="H519" s="20" t="str">
        <f>IF(ISNONTEXT(B519),"",E519-F519)</f>
        <v/>
      </c>
      <c r="I519" s="21" t="str">
        <f>IF(ISNONTEXT(B519),"",IF(ISERROR(G519/C519),0,100%*(G519/C519)))</f>
        <v/>
      </c>
    </row>
    <row r="520" spans="2:9" x14ac:dyDescent="0.25">
      <c r="B520" s="19"/>
      <c r="C520" s="20"/>
      <c r="D520" s="20"/>
      <c r="E520" s="20" t="str">
        <f t="shared" si="11"/>
        <v/>
      </c>
      <c r="F520" s="20"/>
      <c r="G520" s="20"/>
      <c r="H520" s="20" t="str">
        <f>IF(ISNONTEXT(B520),"",E520-F520)</f>
        <v/>
      </c>
      <c r="I520" s="21" t="str">
        <f>IF(ISNONTEXT(B520),"",IF(ISERROR(G520/C520),0,100%*(G520/C520)))</f>
        <v/>
      </c>
    </row>
    <row r="521" spans="2:9" x14ac:dyDescent="0.25">
      <c r="B521" s="19"/>
      <c r="C521" s="20"/>
      <c r="D521" s="20"/>
      <c r="E521" s="20" t="str">
        <f t="shared" si="11"/>
        <v/>
      </c>
      <c r="F521" s="20"/>
      <c r="G521" s="20"/>
      <c r="H521" s="20" t="str">
        <f>IF(ISNONTEXT(B521),"",E521-F521)</f>
        <v/>
      </c>
      <c r="I521" s="21" t="str">
        <f>IF(ISNONTEXT(B521),"",IF(ISERROR(G521/C521),0,100%*(G521/C521)))</f>
        <v/>
      </c>
    </row>
    <row r="522" spans="2:9" x14ac:dyDescent="0.25">
      <c r="B522" s="19"/>
      <c r="C522" s="20"/>
      <c r="D522" s="20"/>
      <c r="E522" s="20" t="str">
        <f t="shared" si="11"/>
        <v/>
      </c>
      <c r="F522" s="20"/>
      <c r="G522" s="20"/>
      <c r="H522" s="20" t="str">
        <f>IF(ISNONTEXT(B522),"",E522-F522)</f>
        <v/>
      </c>
      <c r="I522" s="21" t="str">
        <f>IF(ISNONTEXT(B522),"",IF(ISERROR(G522/C522),0,100%*(G522/C522)))</f>
        <v/>
      </c>
    </row>
    <row r="523" spans="2:9" x14ac:dyDescent="0.25">
      <c r="B523" s="19"/>
      <c r="C523" s="20"/>
      <c r="D523" s="20"/>
      <c r="E523" s="20" t="str">
        <f t="shared" si="11"/>
        <v/>
      </c>
      <c r="F523" s="20"/>
      <c r="G523" s="20"/>
      <c r="H523" s="20" t="str">
        <f>IF(ISNONTEXT(B523),"",E523-F523)</f>
        <v/>
      </c>
      <c r="I523" s="21" t="str">
        <f>IF(ISNONTEXT(B523),"",IF(ISERROR(G523/C523),0,100%*(G523/C523)))</f>
        <v/>
      </c>
    </row>
    <row r="524" spans="2:9" x14ac:dyDescent="0.25">
      <c r="B524" s="19"/>
      <c r="C524" s="20"/>
      <c r="D524" s="20"/>
      <c r="E524" s="20" t="str">
        <f t="shared" ref="E524:E587" si="12">IF(ISNONTEXT(B524),"",C524+D524)</f>
        <v/>
      </c>
      <c r="F524" s="20"/>
      <c r="G524" s="20"/>
      <c r="H524" s="20" t="str">
        <f>IF(ISNONTEXT(B524),"",E524-F524)</f>
        <v/>
      </c>
      <c r="I524" s="21" t="str">
        <f>IF(ISNONTEXT(B524),"",IF(ISERROR(G524/C524),0,100%*(G524/C524)))</f>
        <v/>
      </c>
    </row>
    <row r="525" spans="2:9" x14ac:dyDescent="0.25">
      <c r="B525" s="19"/>
      <c r="C525" s="20"/>
      <c r="D525" s="20"/>
      <c r="E525" s="20" t="str">
        <f t="shared" si="12"/>
        <v/>
      </c>
      <c r="F525" s="20"/>
      <c r="G525" s="20"/>
      <c r="H525" s="20" t="str">
        <f>IF(ISNONTEXT(B525),"",E525-F525)</f>
        <v/>
      </c>
      <c r="I525" s="21" t="str">
        <f>IF(ISNONTEXT(B525),"",IF(ISERROR(G525/C525),0,100%*(G525/C525)))</f>
        <v/>
      </c>
    </row>
    <row r="526" spans="2:9" x14ac:dyDescent="0.25">
      <c r="B526" s="19"/>
      <c r="C526" s="20"/>
      <c r="D526" s="20"/>
      <c r="E526" s="20" t="str">
        <f t="shared" si="12"/>
        <v/>
      </c>
      <c r="F526" s="20"/>
      <c r="G526" s="20"/>
      <c r="H526" s="20" t="str">
        <f>IF(ISNONTEXT(B526),"",E526-F526)</f>
        <v/>
      </c>
      <c r="I526" s="21" t="str">
        <f>IF(ISNONTEXT(B526),"",IF(ISERROR(G526/C526),0,100%*(G526/C526)))</f>
        <v/>
      </c>
    </row>
    <row r="527" spans="2:9" x14ac:dyDescent="0.25">
      <c r="B527" s="19"/>
      <c r="C527" s="20"/>
      <c r="D527" s="20"/>
      <c r="E527" s="20" t="str">
        <f t="shared" si="12"/>
        <v/>
      </c>
      <c r="F527" s="20"/>
      <c r="G527" s="20"/>
      <c r="H527" s="20" t="str">
        <f>IF(ISNONTEXT(B527),"",E527-F527)</f>
        <v/>
      </c>
      <c r="I527" s="21" t="str">
        <f>IF(ISNONTEXT(B527),"",IF(ISERROR(G527/C527),0,100%*(G527/C527)))</f>
        <v/>
      </c>
    </row>
    <row r="528" spans="2:9" x14ac:dyDescent="0.25">
      <c r="B528" s="19"/>
      <c r="C528" s="20"/>
      <c r="D528" s="20"/>
      <c r="E528" s="20" t="str">
        <f t="shared" si="12"/>
        <v/>
      </c>
      <c r="F528" s="20"/>
      <c r="G528" s="20"/>
      <c r="H528" s="20" t="str">
        <f>IF(ISNONTEXT(B528),"",E528-F528)</f>
        <v/>
      </c>
      <c r="I528" s="21" t="str">
        <f>IF(ISNONTEXT(B528),"",IF(ISERROR(G528/C528),0,100%*(G528/C528)))</f>
        <v/>
      </c>
    </row>
    <row r="529" spans="2:9" x14ac:dyDescent="0.25">
      <c r="B529" s="19"/>
      <c r="C529" s="20"/>
      <c r="D529" s="20"/>
      <c r="E529" s="20" t="str">
        <f t="shared" si="12"/>
        <v/>
      </c>
      <c r="F529" s="20"/>
      <c r="G529" s="20"/>
      <c r="H529" s="20" t="str">
        <f>IF(ISNONTEXT(B529),"",E529-F529)</f>
        <v/>
      </c>
      <c r="I529" s="21" t="str">
        <f>IF(ISNONTEXT(B529),"",IF(ISERROR(G529/C529),0,100%*(G529/C529)))</f>
        <v/>
      </c>
    </row>
    <row r="530" spans="2:9" x14ac:dyDescent="0.25">
      <c r="B530" s="19"/>
      <c r="C530" s="20"/>
      <c r="D530" s="20"/>
      <c r="E530" s="20" t="str">
        <f t="shared" si="12"/>
        <v/>
      </c>
      <c r="F530" s="20"/>
      <c r="G530" s="20"/>
      <c r="H530" s="20" t="str">
        <f>IF(ISNONTEXT(B530),"",E530-F530)</f>
        <v/>
      </c>
      <c r="I530" s="21" t="str">
        <f>IF(ISNONTEXT(B530),"",IF(ISERROR(G530/C530),0,100%*(G530/C530)))</f>
        <v/>
      </c>
    </row>
    <row r="531" spans="2:9" x14ac:dyDescent="0.25">
      <c r="B531" s="19"/>
      <c r="C531" s="20"/>
      <c r="D531" s="20"/>
      <c r="E531" s="20" t="str">
        <f t="shared" si="12"/>
        <v/>
      </c>
      <c r="F531" s="20"/>
      <c r="G531" s="20"/>
      <c r="H531" s="20" t="str">
        <f>IF(ISNONTEXT(B531),"",E531-F531)</f>
        <v/>
      </c>
      <c r="I531" s="21" t="str">
        <f>IF(ISNONTEXT(B531),"",IF(ISERROR(G531/C531),0,100%*(G531/C531)))</f>
        <v/>
      </c>
    </row>
    <row r="532" spans="2:9" x14ac:dyDescent="0.25">
      <c r="B532" s="19"/>
      <c r="C532" s="20"/>
      <c r="D532" s="20"/>
      <c r="E532" s="20" t="str">
        <f t="shared" si="12"/>
        <v/>
      </c>
      <c r="F532" s="20"/>
      <c r="G532" s="20"/>
      <c r="H532" s="20" t="str">
        <f>IF(ISNONTEXT(B532),"",E532-F532)</f>
        <v/>
      </c>
      <c r="I532" s="21" t="str">
        <f>IF(ISNONTEXT(B532),"",IF(ISERROR(G532/C532),0,100%*(G532/C532)))</f>
        <v/>
      </c>
    </row>
    <row r="533" spans="2:9" x14ac:dyDescent="0.25">
      <c r="B533" s="19"/>
      <c r="C533" s="20"/>
      <c r="D533" s="20"/>
      <c r="E533" s="20" t="str">
        <f t="shared" si="12"/>
        <v/>
      </c>
      <c r="F533" s="20"/>
      <c r="G533" s="20"/>
      <c r="H533" s="20" t="str">
        <f>IF(ISNONTEXT(B533),"",E533-F533)</f>
        <v/>
      </c>
      <c r="I533" s="21" t="str">
        <f>IF(ISNONTEXT(B533),"",IF(ISERROR(G533/C533),0,100%*(G533/C533)))</f>
        <v/>
      </c>
    </row>
    <row r="534" spans="2:9" x14ac:dyDescent="0.25">
      <c r="B534" s="19"/>
      <c r="C534" s="20"/>
      <c r="D534" s="20"/>
      <c r="E534" s="20" t="str">
        <f t="shared" si="12"/>
        <v/>
      </c>
      <c r="F534" s="20"/>
      <c r="G534" s="20"/>
      <c r="H534" s="20" t="str">
        <f>IF(ISNONTEXT(B534),"",E534-F534)</f>
        <v/>
      </c>
      <c r="I534" s="21" t="str">
        <f>IF(ISNONTEXT(B534),"",IF(ISERROR(G534/C534),0,100%*(G534/C534)))</f>
        <v/>
      </c>
    </row>
    <row r="535" spans="2:9" x14ac:dyDescent="0.25">
      <c r="B535" s="19"/>
      <c r="C535" s="20"/>
      <c r="D535" s="20"/>
      <c r="E535" s="20" t="str">
        <f t="shared" si="12"/>
        <v/>
      </c>
      <c r="F535" s="20"/>
      <c r="G535" s="20"/>
      <c r="H535" s="20" t="str">
        <f>IF(ISNONTEXT(B535),"",E535-F535)</f>
        <v/>
      </c>
      <c r="I535" s="21" t="str">
        <f>IF(ISNONTEXT(B535),"",IF(ISERROR(G535/C535),0,100%*(G535/C535)))</f>
        <v/>
      </c>
    </row>
    <row r="536" spans="2:9" x14ac:dyDescent="0.25">
      <c r="E536" s="20" t="str">
        <f t="shared" si="12"/>
        <v/>
      </c>
      <c r="H536" s="20" t="str">
        <f>IF(ISNONTEXT(B536),"",E536-F536)</f>
        <v/>
      </c>
      <c r="I536" s="21" t="str">
        <f>IF(ISNONTEXT(B536),"",IF(ISERROR(G536/C536),0,100%*(G536/C536)))</f>
        <v/>
      </c>
    </row>
    <row r="537" spans="2:9" x14ac:dyDescent="0.25">
      <c r="E537" s="20" t="str">
        <f t="shared" si="12"/>
        <v/>
      </c>
      <c r="H537" s="20" t="str">
        <f>IF(ISNONTEXT(B537),"",E537-F537)</f>
        <v/>
      </c>
      <c r="I537" s="21" t="str">
        <f>IF(ISNONTEXT(B537),"",IF(ISERROR(G537/C537),0,100%*(G537/C537)))</f>
        <v/>
      </c>
    </row>
    <row r="538" spans="2:9" x14ac:dyDescent="0.25">
      <c r="E538" s="20" t="str">
        <f t="shared" si="12"/>
        <v/>
      </c>
      <c r="H538" s="20" t="str">
        <f>IF(ISNONTEXT(B538),"",E538-F538)</f>
        <v/>
      </c>
      <c r="I538" s="21" t="str">
        <f>IF(ISNONTEXT(B538),"",IF(ISERROR(G538/C538),0,100%*(G538/C538)))</f>
        <v/>
      </c>
    </row>
    <row r="539" spans="2:9" x14ac:dyDescent="0.25">
      <c r="E539" s="20" t="str">
        <f t="shared" si="12"/>
        <v/>
      </c>
      <c r="H539" s="20" t="str">
        <f>IF(ISNONTEXT(B539),"",E539-F539)</f>
        <v/>
      </c>
      <c r="I539" s="21" t="str">
        <f>IF(ISNONTEXT(B539),"",IF(ISERROR(G539/C539),0,100%*(G539/C539)))</f>
        <v/>
      </c>
    </row>
    <row r="540" spans="2:9" x14ac:dyDescent="0.25">
      <c r="E540" s="20" t="str">
        <f t="shared" si="12"/>
        <v/>
      </c>
      <c r="H540" s="20" t="str">
        <f>IF(ISNONTEXT(B540),"",E540-F540)</f>
        <v/>
      </c>
      <c r="I540" s="21" t="str">
        <f>IF(ISNONTEXT(B540),"",IF(ISERROR(G540/C540),0,100%*(G540/C540)))</f>
        <v/>
      </c>
    </row>
    <row r="541" spans="2:9" x14ac:dyDescent="0.25">
      <c r="E541" s="20" t="str">
        <f t="shared" si="12"/>
        <v/>
      </c>
      <c r="H541" s="20" t="str">
        <f>IF(ISNONTEXT(B541),"",E541-F541)</f>
        <v/>
      </c>
      <c r="I541" s="21" t="str">
        <f>IF(ISNONTEXT(B541),"",IF(ISERROR(G541/C541),0,100%*(G541/C541)))</f>
        <v/>
      </c>
    </row>
    <row r="542" spans="2:9" x14ac:dyDescent="0.25">
      <c r="E542" s="20" t="str">
        <f t="shared" si="12"/>
        <v/>
      </c>
      <c r="H542" s="20" t="str">
        <f>IF(ISNONTEXT(B542),"",E542-F542)</f>
        <v/>
      </c>
      <c r="I542" s="21" t="str">
        <f>IF(ISNONTEXT(B542),"",IF(ISERROR(G542/C542),0,100%*(G542/C542)))</f>
        <v/>
      </c>
    </row>
    <row r="543" spans="2:9" x14ac:dyDescent="0.25">
      <c r="E543" s="20" t="str">
        <f t="shared" si="12"/>
        <v/>
      </c>
      <c r="H543" s="20" t="str">
        <f>IF(ISNONTEXT(B543),"",E543-F543)</f>
        <v/>
      </c>
      <c r="I543" s="21" t="str">
        <f>IF(ISNONTEXT(B543),"",IF(ISERROR(G543/C543),0,100%*(G543/C543)))</f>
        <v/>
      </c>
    </row>
    <row r="544" spans="2:9" x14ac:dyDescent="0.25">
      <c r="E544" s="20" t="str">
        <f t="shared" si="12"/>
        <v/>
      </c>
      <c r="H544" s="20" t="str">
        <f>IF(ISNONTEXT(B544),"",E544-F544)</f>
        <v/>
      </c>
      <c r="I544" s="21" t="str">
        <f>IF(ISNONTEXT(B544),"",IF(ISERROR(G544/C544),0,100%*(G544/C544)))</f>
        <v/>
      </c>
    </row>
    <row r="545" spans="5:9" x14ac:dyDescent="0.25">
      <c r="E545" s="20" t="str">
        <f t="shared" si="12"/>
        <v/>
      </c>
      <c r="H545" s="20" t="str">
        <f>IF(ISNONTEXT(B545),"",E545-F545)</f>
        <v/>
      </c>
      <c r="I545" s="21" t="str">
        <f>IF(ISNONTEXT(B545),"",IF(ISERROR(G545/C545),0,100%*(G545/C545)))</f>
        <v/>
      </c>
    </row>
    <row r="546" spans="5:9" x14ac:dyDescent="0.25">
      <c r="E546" s="20" t="str">
        <f t="shared" si="12"/>
        <v/>
      </c>
      <c r="H546" s="20" t="str">
        <f>IF(ISNONTEXT(B546),"",E546-F546)</f>
        <v/>
      </c>
      <c r="I546" s="21" t="str">
        <f>IF(ISNONTEXT(B546),"",IF(ISERROR(G546/C546),0,100%*(G546/C546)))</f>
        <v/>
      </c>
    </row>
    <row r="547" spans="5:9" x14ac:dyDescent="0.25">
      <c r="E547" s="20" t="str">
        <f t="shared" si="12"/>
        <v/>
      </c>
      <c r="H547" s="20" t="str">
        <f>IF(ISNONTEXT(B547),"",E547-F547)</f>
        <v/>
      </c>
      <c r="I547" s="21" t="str">
        <f>IF(ISNONTEXT(B547),"",IF(ISERROR(G547/C547),0,100%*(G547/C547)))</f>
        <v/>
      </c>
    </row>
    <row r="548" spans="5:9" x14ac:dyDescent="0.25">
      <c r="E548" s="20" t="str">
        <f t="shared" si="12"/>
        <v/>
      </c>
      <c r="H548" s="20" t="str">
        <f>IF(ISNONTEXT(B548),"",E548-F548)</f>
        <v/>
      </c>
      <c r="I548" s="21" t="str">
        <f>IF(ISNONTEXT(B548),"",IF(ISERROR(G548/C548),0,100%*(G548/C548)))</f>
        <v/>
      </c>
    </row>
    <row r="549" spans="5:9" x14ac:dyDescent="0.25">
      <c r="E549" s="20" t="str">
        <f t="shared" si="12"/>
        <v/>
      </c>
      <c r="H549" s="20" t="str">
        <f>IF(ISNONTEXT(B549),"",E549-F549)</f>
        <v/>
      </c>
      <c r="I549" s="21" t="str">
        <f>IF(ISNONTEXT(B549),"",IF(ISERROR(G549/C549),0,100%*(G549/C549)))</f>
        <v/>
      </c>
    </row>
    <row r="550" spans="5:9" x14ac:dyDescent="0.25">
      <c r="E550" s="20" t="str">
        <f t="shared" si="12"/>
        <v/>
      </c>
      <c r="H550" s="20" t="str">
        <f>IF(ISNONTEXT(B550),"",E550-F550)</f>
        <v/>
      </c>
      <c r="I550" s="21" t="str">
        <f>IF(ISNONTEXT(B550),"",IF(ISERROR(G550/C550),0,100%*(G550/C550)))</f>
        <v/>
      </c>
    </row>
    <row r="551" spans="5:9" x14ac:dyDescent="0.25">
      <c r="E551" s="20" t="str">
        <f t="shared" si="12"/>
        <v/>
      </c>
      <c r="H551" s="20" t="str">
        <f>IF(ISNONTEXT(B551),"",E551-F551)</f>
        <v/>
      </c>
      <c r="I551" s="21" t="str">
        <f>IF(ISNONTEXT(B551),"",IF(ISERROR(G551/C551),0,100%*(G551/C551)))</f>
        <v/>
      </c>
    </row>
    <row r="552" spans="5:9" x14ac:dyDescent="0.25">
      <c r="E552" s="20" t="str">
        <f t="shared" si="12"/>
        <v/>
      </c>
      <c r="H552" s="20" t="str">
        <f>IF(ISNONTEXT(B552),"",E552-F552)</f>
        <v/>
      </c>
      <c r="I552" s="21" t="str">
        <f>IF(ISNONTEXT(B552),"",IF(ISERROR(G552/C552),0,100%*(G552/C552)))</f>
        <v/>
      </c>
    </row>
    <row r="553" spans="5:9" x14ac:dyDescent="0.25">
      <c r="E553" s="20" t="str">
        <f t="shared" si="12"/>
        <v/>
      </c>
      <c r="H553" s="20" t="str">
        <f>IF(ISNONTEXT(B553),"",E553-F553)</f>
        <v/>
      </c>
      <c r="I553" s="21" t="str">
        <f>IF(ISNONTEXT(B553),"",IF(ISERROR(G553/C553),0,100%*(G553/C553)))</f>
        <v/>
      </c>
    </row>
    <row r="554" spans="5:9" x14ac:dyDescent="0.25">
      <c r="E554" s="20" t="str">
        <f t="shared" si="12"/>
        <v/>
      </c>
      <c r="H554" s="20" t="str">
        <f>IF(ISNONTEXT(B554),"",E554-F554)</f>
        <v/>
      </c>
      <c r="I554" s="21" t="str">
        <f>IF(ISNONTEXT(B554),"",IF(ISERROR(G554/C554),0,100%*(G554/C554)))</f>
        <v/>
      </c>
    </row>
    <row r="555" spans="5:9" x14ac:dyDescent="0.25">
      <c r="E555" s="20" t="str">
        <f t="shared" si="12"/>
        <v/>
      </c>
      <c r="H555" s="20" t="str">
        <f>IF(ISNONTEXT(B555),"",E555-F555)</f>
        <v/>
      </c>
      <c r="I555" s="21" t="str">
        <f>IF(ISNONTEXT(B555),"",IF(ISERROR(G555/C555),0,100%*(G555/C555)))</f>
        <v/>
      </c>
    </row>
    <row r="556" spans="5:9" x14ac:dyDescent="0.25">
      <c r="E556" s="20" t="str">
        <f t="shared" si="12"/>
        <v/>
      </c>
      <c r="H556" s="20" t="str">
        <f>IF(ISNONTEXT(B556),"",E556-F556)</f>
        <v/>
      </c>
      <c r="I556" s="21" t="str">
        <f>IF(ISNONTEXT(B556),"",IF(ISERROR(G556/C556),0,100%*(G556/C556)))</f>
        <v/>
      </c>
    </row>
    <row r="557" spans="5:9" x14ac:dyDescent="0.25">
      <c r="E557" s="20" t="str">
        <f t="shared" si="12"/>
        <v/>
      </c>
      <c r="H557" s="20" t="str">
        <f>IF(ISNONTEXT(B557),"",E557-F557)</f>
        <v/>
      </c>
      <c r="I557" s="21" t="str">
        <f>IF(ISNONTEXT(B557),"",IF(ISERROR(G557/C557),0,100%*(G557/C557)))</f>
        <v/>
      </c>
    </row>
    <row r="558" spans="5:9" x14ac:dyDescent="0.25">
      <c r="E558" s="20" t="str">
        <f t="shared" si="12"/>
        <v/>
      </c>
      <c r="H558" s="20" t="str">
        <f>IF(ISNONTEXT(B558),"",E558-F558)</f>
        <v/>
      </c>
      <c r="I558" s="21" t="str">
        <f>IF(ISNONTEXT(B558),"",IF(ISERROR(G558/C558),0,100%*(G558/C558)))</f>
        <v/>
      </c>
    </row>
    <row r="559" spans="5:9" x14ac:dyDescent="0.25">
      <c r="E559" s="20" t="str">
        <f t="shared" si="12"/>
        <v/>
      </c>
      <c r="H559" s="20" t="str">
        <f>IF(ISNONTEXT(B559),"",E559-F559)</f>
        <v/>
      </c>
      <c r="I559" s="21" t="str">
        <f>IF(ISNONTEXT(B559),"",IF(ISERROR(G559/C559),0,100%*(G559/C559)))</f>
        <v/>
      </c>
    </row>
    <row r="560" spans="5:9" x14ac:dyDescent="0.25">
      <c r="E560" s="20" t="str">
        <f t="shared" si="12"/>
        <v/>
      </c>
      <c r="H560" s="20" t="str">
        <f>IF(ISNONTEXT(B560),"",E560-F560)</f>
        <v/>
      </c>
      <c r="I560" s="21" t="str">
        <f>IF(ISNONTEXT(B560),"",IF(ISERROR(G560/C560),0,100%*(G560/C560)))</f>
        <v/>
      </c>
    </row>
    <row r="561" spans="5:9" x14ac:dyDescent="0.25">
      <c r="E561" s="20" t="str">
        <f t="shared" si="12"/>
        <v/>
      </c>
      <c r="H561" s="20" t="str">
        <f>IF(ISNONTEXT(B561),"",E561-F561)</f>
        <v/>
      </c>
      <c r="I561" s="21" t="str">
        <f>IF(ISNONTEXT(B561),"",IF(ISERROR(G561/C561),0,100%*(G561/C561)))</f>
        <v/>
      </c>
    </row>
    <row r="562" spans="5:9" x14ac:dyDescent="0.25">
      <c r="E562" s="20" t="str">
        <f t="shared" si="12"/>
        <v/>
      </c>
      <c r="H562" s="20" t="str">
        <f>IF(ISNONTEXT(B562),"",E562-F562)</f>
        <v/>
      </c>
      <c r="I562" s="21" t="str">
        <f>IF(ISNONTEXT(B562),"",IF(ISERROR(G562/C562),0,100%*(G562/C562)))</f>
        <v/>
      </c>
    </row>
    <row r="563" spans="5:9" x14ac:dyDescent="0.25">
      <c r="E563" s="20" t="str">
        <f t="shared" si="12"/>
        <v/>
      </c>
      <c r="H563" s="20" t="str">
        <f>IF(ISNONTEXT(B563),"",E563-F563)</f>
        <v/>
      </c>
      <c r="I563" s="21" t="str">
        <f>IF(ISNONTEXT(B563),"",IF(ISERROR(G563/C563),0,100%*(G563/C563)))</f>
        <v/>
      </c>
    </row>
    <row r="564" spans="5:9" x14ac:dyDescent="0.25">
      <c r="E564" s="20" t="str">
        <f t="shared" si="12"/>
        <v/>
      </c>
      <c r="H564" s="20" t="str">
        <f>IF(ISNONTEXT(B564),"",E564-F564)</f>
        <v/>
      </c>
      <c r="I564" s="21" t="str">
        <f>IF(ISNONTEXT(B564),"",IF(ISERROR(G564/C564),0,100%*(G564/C564)))</f>
        <v/>
      </c>
    </row>
    <row r="565" spans="5:9" x14ac:dyDescent="0.25">
      <c r="E565" s="20" t="str">
        <f t="shared" si="12"/>
        <v/>
      </c>
      <c r="H565" s="20" t="str">
        <f>IF(ISNONTEXT(B565),"",E565-F565)</f>
        <v/>
      </c>
      <c r="I565" s="21" t="str">
        <f>IF(ISNONTEXT(B565),"",IF(ISERROR(G565/C565),0,100%*(G565/C565)))</f>
        <v/>
      </c>
    </row>
    <row r="566" spans="5:9" x14ac:dyDescent="0.25">
      <c r="E566" s="20" t="str">
        <f t="shared" si="12"/>
        <v/>
      </c>
      <c r="H566" s="20" t="str">
        <f>IF(ISNONTEXT(B566),"",E566-F566)</f>
        <v/>
      </c>
      <c r="I566" s="21" t="str">
        <f>IF(ISNONTEXT(B566),"",IF(ISERROR(G566/C566),0,100%*(G566/C566)))</f>
        <v/>
      </c>
    </row>
    <row r="567" spans="5:9" x14ac:dyDescent="0.25">
      <c r="E567" s="20" t="str">
        <f t="shared" si="12"/>
        <v/>
      </c>
      <c r="H567" s="20" t="str">
        <f>IF(ISNONTEXT(B567),"",E567-F567)</f>
        <v/>
      </c>
      <c r="I567" s="21" t="str">
        <f>IF(ISNONTEXT(B567),"",IF(ISERROR(G567/C567),0,100%*(G567/C567)))</f>
        <v/>
      </c>
    </row>
    <row r="568" spans="5:9" x14ac:dyDescent="0.25">
      <c r="E568" s="20" t="str">
        <f t="shared" si="12"/>
        <v/>
      </c>
      <c r="H568" s="20" t="str">
        <f>IF(ISNONTEXT(B568),"",E568-F568)</f>
        <v/>
      </c>
      <c r="I568" s="21" t="str">
        <f>IF(ISNONTEXT(B568),"",IF(ISERROR(G568/C568),0,100%*(G568/C568)))</f>
        <v/>
      </c>
    </row>
    <row r="569" spans="5:9" x14ac:dyDescent="0.25">
      <c r="E569" s="20" t="str">
        <f t="shared" si="12"/>
        <v/>
      </c>
      <c r="H569" s="20" t="str">
        <f>IF(ISNONTEXT(B569),"",E569-F569)</f>
        <v/>
      </c>
      <c r="I569" s="21" t="str">
        <f>IF(ISNONTEXT(B569),"",IF(ISERROR(G569/C569),0,100%*(G569/C569)))</f>
        <v/>
      </c>
    </row>
    <row r="570" spans="5:9" x14ac:dyDescent="0.25">
      <c r="E570" s="20" t="str">
        <f t="shared" si="12"/>
        <v/>
      </c>
      <c r="H570" s="20" t="str">
        <f>IF(ISNONTEXT(B570),"",E570-F570)</f>
        <v/>
      </c>
      <c r="I570" s="21" t="str">
        <f>IF(ISNONTEXT(B570),"",IF(ISERROR(G570/C570),0,100%*(G570/C570)))</f>
        <v/>
      </c>
    </row>
    <row r="571" spans="5:9" x14ac:dyDescent="0.25">
      <c r="E571" s="20" t="str">
        <f t="shared" si="12"/>
        <v/>
      </c>
      <c r="H571" s="20" t="str">
        <f>IF(ISNONTEXT(B571),"",E571-F571)</f>
        <v/>
      </c>
      <c r="I571" s="21" t="str">
        <f>IF(ISNONTEXT(B571),"",IF(ISERROR(G571/C571),0,100%*(G571/C571)))</f>
        <v/>
      </c>
    </row>
    <row r="572" spans="5:9" x14ac:dyDescent="0.25">
      <c r="E572" s="20" t="str">
        <f t="shared" si="12"/>
        <v/>
      </c>
      <c r="H572" s="20" t="str">
        <f>IF(ISNONTEXT(B572),"",E572-F572)</f>
        <v/>
      </c>
      <c r="I572" s="21" t="str">
        <f>IF(ISNONTEXT(B572),"",IF(ISERROR(G572/C572),0,100%*(G572/C572)))</f>
        <v/>
      </c>
    </row>
    <row r="573" spans="5:9" x14ac:dyDescent="0.25">
      <c r="E573" s="20" t="str">
        <f t="shared" si="12"/>
        <v/>
      </c>
      <c r="H573" s="20" t="str">
        <f>IF(ISNONTEXT(B573),"",E573-F573)</f>
        <v/>
      </c>
      <c r="I573" s="21" t="str">
        <f>IF(ISNONTEXT(B573),"",IF(ISERROR(G573/C573),0,100%*(G573/C573)))</f>
        <v/>
      </c>
    </row>
    <row r="574" spans="5:9" x14ac:dyDescent="0.25">
      <c r="E574" s="20" t="str">
        <f t="shared" si="12"/>
        <v/>
      </c>
      <c r="H574" s="20" t="str">
        <f>IF(ISNONTEXT(B574),"",E574-F574)</f>
        <v/>
      </c>
      <c r="I574" s="21" t="str">
        <f>IF(ISNONTEXT(B574),"",IF(ISERROR(G574/C574),0,100%*(G574/C574)))</f>
        <v/>
      </c>
    </row>
    <row r="575" spans="5:9" x14ac:dyDescent="0.25">
      <c r="E575" s="20" t="str">
        <f t="shared" si="12"/>
        <v/>
      </c>
      <c r="H575" s="20" t="str">
        <f>IF(ISNONTEXT(B575),"",E575-F575)</f>
        <v/>
      </c>
      <c r="I575" s="21" t="str">
        <f>IF(ISNONTEXT(B575),"",IF(ISERROR(G575/C575),0,100%*(G575/C575)))</f>
        <v/>
      </c>
    </row>
    <row r="576" spans="5:9" x14ac:dyDescent="0.25">
      <c r="E576" s="20" t="str">
        <f t="shared" si="12"/>
        <v/>
      </c>
      <c r="H576" s="20" t="str">
        <f>IF(ISNONTEXT(B576),"",E576-F576)</f>
        <v/>
      </c>
      <c r="I576" s="21" t="str">
        <f>IF(ISNONTEXT(B576),"",IF(ISERROR(G576/C576),0,100%*(G576/C576)))</f>
        <v/>
      </c>
    </row>
    <row r="577" spans="5:9" x14ac:dyDescent="0.25">
      <c r="E577" s="20" t="str">
        <f t="shared" si="12"/>
        <v/>
      </c>
      <c r="H577" s="20" t="str">
        <f>IF(ISNONTEXT(B577),"",E577-F577)</f>
        <v/>
      </c>
      <c r="I577" s="21" t="str">
        <f>IF(ISNONTEXT(B577),"",IF(ISERROR(G577/C577),0,100%*(G577/C577)))</f>
        <v/>
      </c>
    </row>
    <row r="578" spans="5:9" x14ac:dyDescent="0.25">
      <c r="E578" s="20" t="str">
        <f t="shared" si="12"/>
        <v/>
      </c>
      <c r="H578" s="20" t="str">
        <f>IF(ISNONTEXT(B578),"",E578-F578)</f>
        <v/>
      </c>
      <c r="I578" s="21" t="str">
        <f>IF(ISNONTEXT(B578),"",IF(ISERROR(G578/C578),0,100%*(G578/C578)))</f>
        <v/>
      </c>
    </row>
    <row r="579" spans="5:9" x14ac:dyDescent="0.25">
      <c r="E579" s="20" t="str">
        <f t="shared" si="12"/>
        <v/>
      </c>
      <c r="H579" s="20" t="str">
        <f>IF(ISNONTEXT(B579),"",E579-F579)</f>
        <v/>
      </c>
      <c r="I579" s="21" t="str">
        <f>IF(ISNONTEXT(B579),"",IF(ISERROR(G579/C579),0,100%*(G579/C579)))</f>
        <v/>
      </c>
    </row>
    <row r="580" spans="5:9" x14ac:dyDescent="0.25">
      <c r="E580" s="20" t="str">
        <f t="shared" si="12"/>
        <v/>
      </c>
      <c r="H580" s="20" t="str">
        <f>IF(ISNONTEXT(B580),"",E580-F580)</f>
        <v/>
      </c>
      <c r="I580" s="21" t="str">
        <f>IF(ISNONTEXT(B580),"",IF(ISERROR(G580/C580),0,100%*(G580/C580)))</f>
        <v/>
      </c>
    </row>
    <row r="581" spans="5:9" x14ac:dyDescent="0.25">
      <c r="E581" s="20" t="str">
        <f t="shared" si="12"/>
        <v/>
      </c>
      <c r="H581" s="20" t="str">
        <f>IF(ISNONTEXT(B581),"",E581-F581)</f>
        <v/>
      </c>
      <c r="I581" s="21" t="str">
        <f>IF(ISNONTEXT(B581),"",IF(ISERROR(G581/C581),0,100%*(G581/C581)))</f>
        <v/>
      </c>
    </row>
    <row r="582" spans="5:9" x14ac:dyDescent="0.25">
      <c r="E582" s="20" t="str">
        <f t="shared" si="12"/>
        <v/>
      </c>
      <c r="H582" s="20" t="str">
        <f>IF(ISNONTEXT(B582),"",E582-F582)</f>
        <v/>
      </c>
      <c r="I582" s="21" t="str">
        <f>IF(ISNONTEXT(B582),"",IF(ISERROR(G582/C582),0,100%*(G582/C582)))</f>
        <v/>
      </c>
    </row>
    <row r="583" spans="5:9" x14ac:dyDescent="0.25">
      <c r="E583" s="20" t="str">
        <f t="shared" si="12"/>
        <v/>
      </c>
      <c r="H583" s="20" t="str">
        <f>IF(ISNONTEXT(B583),"",E583-F583)</f>
        <v/>
      </c>
      <c r="I583" s="21" t="str">
        <f>IF(ISNONTEXT(B583),"",IF(ISERROR(G583/C583),0,100%*(G583/C583)))</f>
        <v/>
      </c>
    </row>
    <row r="584" spans="5:9" x14ac:dyDescent="0.25">
      <c r="E584" s="20" t="str">
        <f t="shared" si="12"/>
        <v/>
      </c>
      <c r="H584" s="20" t="str">
        <f>IF(ISNONTEXT(B584),"",E584-F584)</f>
        <v/>
      </c>
      <c r="I584" s="21" t="str">
        <f>IF(ISNONTEXT(B584),"",IF(ISERROR(G584/C584),0,100%*(G584/C584)))</f>
        <v/>
      </c>
    </row>
    <row r="585" spans="5:9" x14ac:dyDescent="0.25">
      <c r="E585" s="20" t="str">
        <f t="shared" si="12"/>
        <v/>
      </c>
      <c r="H585" s="20" t="str">
        <f>IF(ISNONTEXT(B585),"",E585-F585)</f>
        <v/>
      </c>
      <c r="I585" s="21" t="str">
        <f>IF(ISNONTEXT(B585),"",IF(ISERROR(G585/C585),0,100%*(G585/C585)))</f>
        <v/>
      </c>
    </row>
    <row r="586" spans="5:9" x14ac:dyDescent="0.25">
      <c r="E586" s="20" t="str">
        <f t="shared" si="12"/>
        <v/>
      </c>
      <c r="H586" s="20" t="str">
        <f>IF(ISNONTEXT(B586),"",E586-F586)</f>
        <v/>
      </c>
      <c r="I586" s="21" t="str">
        <f>IF(ISNONTEXT(B586),"",IF(ISERROR(G586/C586),0,100%*(G586/C586)))</f>
        <v/>
      </c>
    </row>
    <row r="587" spans="5:9" x14ac:dyDescent="0.25">
      <c r="E587" s="20" t="str">
        <f t="shared" si="12"/>
        <v/>
      </c>
      <c r="H587" s="20" t="str">
        <f>IF(ISNONTEXT(B587),"",E587-F587)</f>
        <v/>
      </c>
      <c r="I587" s="21" t="str">
        <f>IF(ISNONTEXT(B587),"",IF(ISERROR(G587/C587),0,100%*(G587/C587)))</f>
        <v/>
      </c>
    </row>
    <row r="588" spans="5:9" x14ac:dyDescent="0.25">
      <c r="E588" s="20" t="str">
        <f t="shared" ref="E588:E651" si="13">IF(ISNONTEXT(B588),"",C588+D588)</f>
        <v/>
      </c>
      <c r="H588" s="20" t="str">
        <f>IF(ISNONTEXT(B588),"",E588-F588)</f>
        <v/>
      </c>
      <c r="I588" s="21" t="str">
        <f>IF(ISNONTEXT(B588),"",IF(ISERROR(G588/C588),0,100%*(G588/C588)))</f>
        <v/>
      </c>
    </row>
    <row r="589" spans="5:9" x14ac:dyDescent="0.25">
      <c r="E589" s="20" t="str">
        <f t="shared" si="13"/>
        <v/>
      </c>
      <c r="H589" s="20" t="str">
        <f>IF(ISNONTEXT(B589),"",E589-F589)</f>
        <v/>
      </c>
      <c r="I589" s="21" t="str">
        <f>IF(ISNONTEXT(B589),"",IF(ISERROR(G589/C589),0,100%*(G589/C589)))</f>
        <v/>
      </c>
    </row>
    <row r="590" spans="5:9" x14ac:dyDescent="0.25">
      <c r="E590" s="20" t="str">
        <f t="shared" si="13"/>
        <v/>
      </c>
      <c r="H590" s="20" t="str">
        <f>IF(ISNONTEXT(B590),"",E590-F590)</f>
        <v/>
      </c>
      <c r="I590" s="21" t="str">
        <f>IF(ISNONTEXT(B590),"",IF(ISERROR(G590/C590),0,100%*(G590/C590)))</f>
        <v/>
      </c>
    </row>
    <row r="591" spans="5:9" x14ac:dyDescent="0.25">
      <c r="E591" s="20" t="str">
        <f t="shared" si="13"/>
        <v/>
      </c>
      <c r="H591" s="20" t="str">
        <f>IF(ISNONTEXT(B591),"",E591-F591)</f>
        <v/>
      </c>
      <c r="I591" s="21" t="str">
        <f>IF(ISNONTEXT(B591),"",IF(ISERROR(G591/C591),0,100%*(G591/C591)))</f>
        <v/>
      </c>
    </row>
    <row r="592" spans="5:9" x14ac:dyDescent="0.25">
      <c r="E592" s="20" t="str">
        <f t="shared" si="13"/>
        <v/>
      </c>
      <c r="H592" s="20" t="str">
        <f>IF(ISNONTEXT(B592),"",E592-F592)</f>
        <v/>
      </c>
      <c r="I592" s="21" t="str">
        <f>IF(ISNONTEXT(B592),"",IF(ISERROR(G592/C592),0,100%*(G592/C592)))</f>
        <v/>
      </c>
    </row>
    <row r="593" spans="5:9" x14ac:dyDescent="0.25">
      <c r="E593" s="20" t="str">
        <f t="shared" si="13"/>
        <v/>
      </c>
      <c r="H593" s="20" t="str">
        <f>IF(ISNONTEXT(B593),"",E593-F593)</f>
        <v/>
      </c>
      <c r="I593" s="21" t="str">
        <f>IF(ISNONTEXT(B593),"",IF(ISERROR(G593/C593),0,100%*(G593/C593)))</f>
        <v/>
      </c>
    </row>
    <row r="594" spans="5:9" x14ac:dyDescent="0.25">
      <c r="E594" s="20" t="str">
        <f t="shared" si="13"/>
        <v/>
      </c>
      <c r="H594" s="20" t="str">
        <f>IF(ISNONTEXT(B594),"",E594-F594)</f>
        <v/>
      </c>
      <c r="I594" s="21" t="str">
        <f>IF(ISNONTEXT(B594),"",IF(ISERROR(G594/C594),0,100%*(G594/C594)))</f>
        <v/>
      </c>
    </row>
    <row r="595" spans="5:9" x14ac:dyDescent="0.25">
      <c r="E595" s="20" t="str">
        <f t="shared" si="13"/>
        <v/>
      </c>
      <c r="H595" s="20" t="str">
        <f>IF(ISNONTEXT(B595),"",E595-F595)</f>
        <v/>
      </c>
      <c r="I595" s="21" t="str">
        <f>IF(ISNONTEXT(B595),"",IF(ISERROR(G595/C595),0,100%*(G595/C595)))</f>
        <v/>
      </c>
    </row>
    <row r="596" spans="5:9" x14ac:dyDescent="0.25">
      <c r="E596" s="20" t="str">
        <f t="shared" si="13"/>
        <v/>
      </c>
      <c r="H596" s="20" t="str">
        <f>IF(ISNONTEXT(B596),"",E596-F596)</f>
        <v/>
      </c>
      <c r="I596" s="21" t="str">
        <f>IF(ISNONTEXT(B596),"",IF(ISERROR(G596/C596),0,100%*(G596/C596)))</f>
        <v/>
      </c>
    </row>
    <row r="597" spans="5:9" x14ac:dyDescent="0.25">
      <c r="E597" s="20" t="str">
        <f t="shared" si="13"/>
        <v/>
      </c>
      <c r="H597" s="20" t="str">
        <f>IF(ISNONTEXT(B597),"",E597-F597)</f>
        <v/>
      </c>
      <c r="I597" s="21" t="str">
        <f>IF(ISNONTEXT(B597),"",IF(ISERROR(G597/C597),0,100%*(G597/C597)))</f>
        <v/>
      </c>
    </row>
    <row r="598" spans="5:9" x14ac:dyDescent="0.25">
      <c r="E598" s="20" t="str">
        <f t="shared" si="13"/>
        <v/>
      </c>
      <c r="H598" s="20" t="str">
        <f>IF(ISNONTEXT(B598),"",E598-F598)</f>
        <v/>
      </c>
      <c r="I598" s="21" t="str">
        <f>IF(ISNONTEXT(B598),"",IF(ISERROR(G598/C598),0,100%*(G598/C598)))</f>
        <v/>
      </c>
    </row>
    <row r="599" spans="5:9" x14ac:dyDescent="0.25">
      <c r="E599" s="20" t="str">
        <f t="shared" si="13"/>
        <v/>
      </c>
      <c r="H599" s="20" t="str">
        <f>IF(ISNONTEXT(B599),"",E599-F599)</f>
        <v/>
      </c>
      <c r="I599" s="21" t="str">
        <f>IF(ISNONTEXT(B599),"",IF(ISERROR(G599/C599),0,100%*(G599/C599)))</f>
        <v/>
      </c>
    </row>
    <row r="600" spans="5:9" x14ac:dyDescent="0.25">
      <c r="E600" s="20" t="str">
        <f t="shared" si="13"/>
        <v/>
      </c>
      <c r="H600" s="20" t="str">
        <f>IF(ISNONTEXT(B600),"",E600-F600)</f>
        <v/>
      </c>
      <c r="I600" s="21" t="str">
        <f>IF(ISNONTEXT(B600),"",IF(ISERROR(G600/C600),0,100%*(G600/C600)))</f>
        <v/>
      </c>
    </row>
    <row r="601" spans="5:9" x14ac:dyDescent="0.25">
      <c r="E601" s="20" t="str">
        <f t="shared" si="13"/>
        <v/>
      </c>
      <c r="H601" s="20" t="str">
        <f>IF(ISNONTEXT(B601),"",E601-F601)</f>
        <v/>
      </c>
      <c r="I601" s="21" t="str">
        <f>IF(ISNONTEXT(B601),"",IF(ISERROR(G601/C601),0,100%*(G601/C601)))</f>
        <v/>
      </c>
    </row>
    <row r="602" spans="5:9" x14ac:dyDescent="0.25">
      <c r="E602" s="20" t="str">
        <f t="shared" si="13"/>
        <v/>
      </c>
      <c r="H602" s="20" t="str">
        <f>IF(ISNONTEXT(B602),"",E602-F602)</f>
        <v/>
      </c>
      <c r="I602" s="21" t="str">
        <f>IF(ISNONTEXT(B602),"",IF(ISERROR(G602/C602),0,100%*(G602/C602)))</f>
        <v/>
      </c>
    </row>
    <row r="603" spans="5:9" x14ac:dyDescent="0.25">
      <c r="E603" s="20" t="str">
        <f t="shared" si="13"/>
        <v/>
      </c>
      <c r="H603" s="20" t="str">
        <f>IF(ISNONTEXT(B603),"",E603-F603)</f>
        <v/>
      </c>
      <c r="I603" s="21" t="str">
        <f>IF(ISNONTEXT(B603),"",IF(ISERROR(G603/C603),0,100%*(G603/C603)))</f>
        <v/>
      </c>
    </row>
    <row r="604" spans="5:9" x14ac:dyDescent="0.25">
      <c r="E604" s="20" t="str">
        <f t="shared" si="13"/>
        <v/>
      </c>
      <c r="H604" s="20" t="str">
        <f>IF(ISNONTEXT(B604),"",E604-F604)</f>
        <v/>
      </c>
      <c r="I604" s="21" t="str">
        <f>IF(ISNONTEXT(B604),"",IF(ISERROR(G604/C604),0,100%*(G604/C604)))</f>
        <v/>
      </c>
    </row>
    <row r="605" spans="5:9" x14ac:dyDescent="0.25">
      <c r="E605" s="20" t="str">
        <f t="shared" si="13"/>
        <v/>
      </c>
      <c r="H605" s="20" t="str">
        <f>IF(ISNONTEXT(B605),"",E605-F605)</f>
        <v/>
      </c>
      <c r="I605" s="21" t="str">
        <f>IF(ISNONTEXT(B605),"",IF(ISERROR(G605/C605),0,100%*(G605/C605)))</f>
        <v/>
      </c>
    </row>
    <row r="606" spans="5:9" x14ac:dyDescent="0.25">
      <c r="E606" s="20" t="str">
        <f t="shared" si="13"/>
        <v/>
      </c>
      <c r="H606" s="20" t="str">
        <f>IF(ISNONTEXT(B606),"",E606-F606)</f>
        <v/>
      </c>
      <c r="I606" s="21" t="str">
        <f>IF(ISNONTEXT(B606),"",IF(ISERROR(G606/C606),0,100%*(G606/C606)))</f>
        <v/>
      </c>
    </row>
    <row r="607" spans="5:9" x14ac:dyDescent="0.25">
      <c r="E607" s="20" t="str">
        <f t="shared" si="13"/>
        <v/>
      </c>
      <c r="H607" s="20" t="str">
        <f>IF(ISNONTEXT(B607),"",E607-F607)</f>
        <v/>
      </c>
      <c r="I607" s="21" t="str">
        <f>IF(ISNONTEXT(B607),"",IF(ISERROR(G607/C607),0,100%*(G607/C607)))</f>
        <v/>
      </c>
    </row>
    <row r="608" spans="5:9" x14ac:dyDescent="0.25">
      <c r="E608" s="20" t="str">
        <f t="shared" si="13"/>
        <v/>
      </c>
      <c r="H608" s="20" t="str">
        <f>IF(ISNONTEXT(B608),"",E608-F608)</f>
        <v/>
      </c>
      <c r="I608" s="21" t="str">
        <f>IF(ISNONTEXT(B608),"",IF(ISERROR(G608/C608),0,100%*(G608/C608)))</f>
        <v/>
      </c>
    </row>
    <row r="609" spans="5:9" x14ac:dyDescent="0.25">
      <c r="E609" s="20" t="str">
        <f t="shared" si="13"/>
        <v/>
      </c>
      <c r="H609" s="20" t="str">
        <f>IF(ISNONTEXT(B609),"",E609-F609)</f>
        <v/>
      </c>
      <c r="I609" s="21" t="str">
        <f>IF(ISNONTEXT(B609),"",IF(ISERROR(G609/C609),0,100%*(G609/C609)))</f>
        <v/>
      </c>
    </row>
    <row r="610" spans="5:9" x14ac:dyDescent="0.25">
      <c r="E610" s="20" t="str">
        <f t="shared" si="13"/>
        <v/>
      </c>
      <c r="H610" s="20" t="str">
        <f>IF(ISNONTEXT(B610),"",E610-F610)</f>
        <v/>
      </c>
      <c r="I610" s="21" t="str">
        <f>IF(ISNONTEXT(B610),"",IF(ISERROR(G610/C610),0,100%*(G610/C610)))</f>
        <v/>
      </c>
    </row>
    <row r="611" spans="5:9" x14ac:dyDescent="0.25">
      <c r="E611" s="20" t="str">
        <f t="shared" si="13"/>
        <v/>
      </c>
      <c r="H611" s="20" t="str">
        <f>IF(ISNONTEXT(B611),"",E611-F611)</f>
        <v/>
      </c>
      <c r="I611" s="21" t="str">
        <f>IF(ISNONTEXT(B611),"",IF(ISERROR(G611/C611),0,100%*(G611/C611)))</f>
        <v/>
      </c>
    </row>
    <row r="612" spans="5:9" x14ac:dyDescent="0.25">
      <c r="E612" s="20" t="str">
        <f t="shared" si="13"/>
        <v/>
      </c>
      <c r="H612" s="20" t="str">
        <f>IF(ISNONTEXT(B612),"",E612-F612)</f>
        <v/>
      </c>
      <c r="I612" s="21" t="str">
        <f>IF(ISNONTEXT(B612),"",IF(ISERROR(G612/C612),0,100%*(G612/C612)))</f>
        <v/>
      </c>
    </row>
    <row r="613" spans="5:9" x14ac:dyDescent="0.25">
      <c r="E613" s="20" t="str">
        <f t="shared" si="13"/>
        <v/>
      </c>
      <c r="H613" s="20" t="str">
        <f>IF(ISNONTEXT(B613),"",E613-F613)</f>
        <v/>
      </c>
      <c r="I613" s="21" t="str">
        <f>IF(ISNONTEXT(B613),"",IF(ISERROR(G613/C613),0,100%*(G613/C613)))</f>
        <v/>
      </c>
    </row>
    <row r="614" spans="5:9" x14ac:dyDescent="0.25">
      <c r="E614" s="20" t="str">
        <f t="shared" si="13"/>
        <v/>
      </c>
      <c r="H614" s="20" t="str">
        <f>IF(ISNONTEXT(B614),"",E614-F614)</f>
        <v/>
      </c>
      <c r="I614" s="21" t="str">
        <f>IF(ISNONTEXT(B614),"",IF(ISERROR(G614/C614),0,100%*(G614/C614)))</f>
        <v/>
      </c>
    </row>
    <row r="615" spans="5:9" x14ac:dyDescent="0.25">
      <c r="E615" s="20" t="str">
        <f t="shared" si="13"/>
        <v/>
      </c>
      <c r="H615" s="20" t="str">
        <f>IF(ISNONTEXT(B615),"",E615-F615)</f>
        <v/>
      </c>
      <c r="I615" s="21" t="str">
        <f>IF(ISNONTEXT(B615),"",IF(ISERROR(G615/C615),0,100%*(G615/C615)))</f>
        <v/>
      </c>
    </row>
    <row r="616" spans="5:9" x14ac:dyDescent="0.25">
      <c r="E616" s="20" t="str">
        <f t="shared" si="13"/>
        <v/>
      </c>
      <c r="H616" s="20" t="str">
        <f>IF(ISNONTEXT(B616),"",E616-F616)</f>
        <v/>
      </c>
      <c r="I616" s="21" t="str">
        <f>IF(ISNONTEXT(B616),"",IF(ISERROR(G616/C616),0,100%*(G616/C616)))</f>
        <v/>
      </c>
    </row>
    <row r="617" spans="5:9" x14ac:dyDescent="0.25">
      <c r="E617" s="20" t="str">
        <f t="shared" si="13"/>
        <v/>
      </c>
      <c r="H617" s="20" t="str">
        <f>IF(ISNONTEXT(B617),"",E617-F617)</f>
        <v/>
      </c>
      <c r="I617" s="21" t="str">
        <f>IF(ISNONTEXT(B617),"",IF(ISERROR(G617/C617),0,100%*(G617/C617)))</f>
        <v/>
      </c>
    </row>
    <row r="618" spans="5:9" x14ac:dyDescent="0.25">
      <c r="E618" s="20" t="str">
        <f t="shared" si="13"/>
        <v/>
      </c>
      <c r="H618" s="20" t="str">
        <f>IF(ISNONTEXT(B618),"",E618-F618)</f>
        <v/>
      </c>
      <c r="I618" s="21" t="str">
        <f>IF(ISNONTEXT(B618),"",IF(ISERROR(G618/C618),0,100%*(G618/C618)))</f>
        <v/>
      </c>
    </row>
    <row r="619" spans="5:9" x14ac:dyDescent="0.25">
      <c r="E619" s="20" t="str">
        <f t="shared" si="13"/>
        <v/>
      </c>
      <c r="H619" s="20" t="str">
        <f>IF(ISNONTEXT(B619),"",E619-F619)</f>
        <v/>
      </c>
      <c r="I619" s="21" t="str">
        <f>IF(ISNONTEXT(B619),"",IF(ISERROR(G619/C619),0,100%*(G619/C619)))</f>
        <v/>
      </c>
    </row>
    <row r="620" spans="5:9" x14ac:dyDescent="0.25">
      <c r="E620" s="20" t="str">
        <f t="shared" si="13"/>
        <v/>
      </c>
      <c r="H620" s="20" t="str">
        <f>IF(ISNONTEXT(B620),"",E620-F620)</f>
        <v/>
      </c>
      <c r="I620" s="21" t="str">
        <f>IF(ISNONTEXT(B620),"",IF(ISERROR(G620/C620),0,100%*(G620/C620)))</f>
        <v/>
      </c>
    </row>
    <row r="621" spans="5:9" x14ac:dyDescent="0.25">
      <c r="E621" s="20" t="str">
        <f t="shared" si="13"/>
        <v/>
      </c>
      <c r="H621" s="20" t="str">
        <f>IF(ISNONTEXT(B621),"",E621-F621)</f>
        <v/>
      </c>
      <c r="I621" s="21" t="str">
        <f>IF(ISNONTEXT(B621),"",IF(ISERROR(G621/C621),0,100%*(G621/C621)))</f>
        <v/>
      </c>
    </row>
    <row r="622" spans="5:9" x14ac:dyDescent="0.25">
      <c r="E622" s="20" t="str">
        <f t="shared" si="13"/>
        <v/>
      </c>
      <c r="H622" s="20" t="str">
        <f>IF(ISNONTEXT(B622),"",E622-F622)</f>
        <v/>
      </c>
      <c r="I622" s="21" t="str">
        <f>IF(ISNONTEXT(B622),"",IF(ISERROR(G622/C622),0,100%*(G622/C622)))</f>
        <v/>
      </c>
    </row>
    <row r="623" spans="5:9" x14ac:dyDescent="0.25">
      <c r="E623" s="20" t="str">
        <f t="shared" si="13"/>
        <v/>
      </c>
      <c r="H623" s="20" t="str">
        <f>IF(ISNONTEXT(B623),"",E623-F623)</f>
        <v/>
      </c>
      <c r="I623" s="21" t="str">
        <f>IF(ISNONTEXT(B623),"",IF(ISERROR(G623/C623),0,100%*(G623/C623)))</f>
        <v/>
      </c>
    </row>
    <row r="624" spans="5:9" x14ac:dyDescent="0.25">
      <c r="E624" s="20" t="str">
        <f t="shared" si="13"/>
        <v/>
      </c>
      <c r="H624" s="20" t="str">
        <f>IF(ISNONTEXT(B624),"",E624-F624)</f>
        <v/>
      </c>
      <c r="I624" s="21" t="str">
        <f>IF(ISNONTEXT(B624),"",IF(ISERROR(G624/C624),0,100%*(G624/C624)))</f>
        <v/>
      </c>
    </row>
    <row r="625" spans="5:9" x14ac:dyDescent="0.25">
      <c r="E625" s="20" t="str">
        <f t="shared" si="13"/>
        <v/>
      </c>
      <c r="H625" s="20" t="str">
        <f>IF(ISNONTEXT(B625),"",E625-F625)</f>
        <v/>
      </c>
      <c r="I625" s="21" t="str">
        <f>IF(ISNONTEXT(B625),"",IF(ISERROR(G625/C625),0,100%*(G625/C625)))</f>
        <v/>
      </c>
    </row>
    <row r="626" spans="5:9" x14ac:dyDescent="0.25">
      <c r="E626" s="20" t="str">
        <f t="shared" si="13"/>
        <v/>
      </c>
      <c r="H626" s="20" t="str">
        <f>IF(ISNONTEXT(B626),"",E626-F626)</f>
        <v/>
      </c>
      <c r="I626" s="21" t="str">
        <f>IF(ISNONTEXT(B626),"",IF(ISERROR(G626/C626),0,100%*(G626/C626)))</f>
        <v/>
      </c>
    </row>
    <row r="627" spans="5:9" x14ac:dyDescent="0.25">
      <c r="E627" s="20" t="str">
        <f t="shared" si="13"/>
        <v/>
      </c>
      <c r="H627" s="20" t="str">
        <f>IF(ISNONTEXT(B627),"",E627-F627)</f>
        <v/>
      </c>
      <c r="I627" s="21" t="str">
        <f>IF(ISNONTEXT(B627),"",IF(ISERROR(G627/C627),0,100%*(G627/C627)))</f>
        <v/>
      </c>
    </row>
    <row r="628" spans="5:9" x14ac:dyDescent="0.25">
      <c r="E628" s="20" t="str">
        <f t="shared" si="13"/>
        <v/>
      </c>
      <c r="H628" s="20" t="str">
        <f>IF(ISNONTEXT(B628),"",E628-F628)</f>
        <v/>
      </c>
      <c r="I628" s="21" t="str">
        <f>IF(ISNONTEXT(B628),"",IF(ISERROR(G628/C628),0,100%*(G628/C628)))</f>
        <v/>
      </c>
    </row>
    <row r="629" spans="5:9" x14ac:dyDescent="0.25">
      <c r="E629" s="20" t="str">
        <f t="shared" si="13"/>
        <v/>
      </c>
      <c r="H629" s="20" t="str">
        <f>IF(ISNONTEXT(B629),"",E629-F629)</f>
        <v/>
      </c>
      <c r="I629" s="21" t="str">
        <f>IF(ISNONTEXT(B629),"",IF(ISERROR(G629/C629),0,100%*(G629/C629)))</f>
        <v/>
      </c>
    </row>
    <row r="630" spans="5:9" x14ac:dyDescent="0.25">
      <c r="E630" s="20" t="str">
        <f t="shared" si="13"/>
        <v/>
      </c>
      <c r="H630" s="20" t="str">
        <f>IF(ISNONTEXT(B630),"",E630-F630)</f>
        <v/>
      </c>
      <c r="I630" s="21" t="str">
        <f>IF(ISNONTEXT(B630),"",IF(ISERROR(G630/C630),0,100%*(G630/C630)))</f>
        <v/>
      </c>
    </row>
    <row r="631" spans="5:9" x14ac:dyDescent="0.25">
      <c r="E631" s="20" t="str">
        <f t="shared" si="13"/>
        <v/>
      </c>
      <c r="H631" s="20" t="str">
        <f>IF(ISNONTEXT(B631),"",E631-F631)</f>
        <v/>
      </c>
      <c r="I631" s="21" t="str">
        <f>IF(ISNONTEXT(B631),"",IF(ISERROR(G631/C631),0,100%*(G631/C631)))</f>
        <v/>
      </c>
    </row>
    <row r="632" spans="5:9" x14ac:dyDescent="0.25">
      <c r="E632" s="20" t="str">
        <f t="shared" si="13"/>
        <v/>
      </c>
      <c r="H632" s="20" t="str">
        <f>IF(ISNONTEXT(B632),"",E632-F632)</f>
        <v/>
      </c>
      <c r="I632" s="21" t="str">
        <f>IF(ISNONTEXT(B632),"",IF(ISERROR(G632/C632),0,100%*(G632/C632)))</f>
        <v/>
      </c>
    </row>
    <row r="633" spans="5:9" x14ac:dyDescent="0.25">
      <c r="E633" s="20" t="str">
        <f t="shared" si="13"/>
        <v/>
      </c>
      <c r="H633" s="20" t="str">
        <f>IF(ISNONTEXT(B633),"",E633-F633)</f>
        <v/>
      </c>
      <c r="I633" s="21" t="str">
        <f>IF(ISNONTEXT(B633),"",IF(ISERROR(G633/C633),0,100%*(G633/C633)))</f>
        <v/>
      </c>
    </row>
    <row r="634" spans="5:9" x14ac:dyDescent="0.25">
      <c r="E634" s="20" t="str">
        <f t="shared" si="13"/>
        <v/>
      </c>
      <c r="H634" s="20" t="str">
        <f>IF(ISNONTEXT(B634),"",E634-F634)</f>
        <v/>
      </c>
      <c r="I634" s="21" t="str">
        <f>IF(ISNONTEXT(B634),"",IF(ISERROR(G634/C634),0,100%*(G634/C634)))</f>
        <v/>
      </c>
    </row>
    <row r="635" spans="5:9" x14ac:dyDescent="0.25">
      <c r="E635" s="20" t="str">
        <f t="shared" si="13"/>
        <v/>
      </c>
      <c r="H635" s="20" t="str">
        <f>IF(ISNONTEXT(B635),"",E635-F635)</f>
        <v/>
      </c>
      <c r="I635" s="21" t="str">
        <f>IF(ISNONTEXT(B635),"",IF(ISERROR(G635/C635),0,100%*(G635/C635)))</f>
        <v/>
      </c>
    </row>
    <row r="636" spans="5:9" x14ac:dyDescent="0.25">
      <c r="E636" s="20" t="str">
        <f t="shared" si="13"/>
        <v/>
      </c>
      <c r="H636" s="20" t="str">
        <f>IF(ISNONTEXT(B636),"",E636-F636)</f>
        <v/>
      </c>
      <c r="I636" s="21" t="str">
        <f>IF(ISNONTEXT(B636),"",IF(ISERROR(G636/C636),0,100%*(G636/C636)))</f>
        <v/>
      </c>
    </row>
    <row r="637" spans="5:9" x14ac:dyDescent="0.25">
      <c r="E637" s="20" t="str">
        <f t="shared" si="13"/>
        <v/>
      </c>
      <c r="H637" s="20" t="str">
        <f>IF(ISNONTEXT(B637),"",E637-F637)</f>
        <v/>
      </c>
      <c r="I637" s="21" t="str">
        <f>IF(ISNONTEXT(B637),"",IF(ISERROR(G637/C637),0,100%*(G637/C637)))</f>
        <v/>
      </c>
    </row>
    <row r="638" spans="5:9" x14ac:dyDescent="0.25">
      <c r="E638" s="20" t="str">
        <f t="shared" si="13"/>
        <v/>
      </c>
      <c r="H638" s="20" t="str">
        <f>IF(ISNONTEXT(B638),"",E638-F638)</f>
        <v/>
      </c>
      <c r="I638" s="21" t="str">
        <f>IF(ISNONTEXT(B638),"",IF(ISERROR(G638/C638),0,100%*(G638/C638)))</f>
        <v/>
      </c>
    </row>
    <row r="639" spans="5:9" x14ac:dyDescent="0.25">
      <c r="E639" s="20" t="str">
        <f t="shared" si="13"/>
        <v/>
      </c>
      <c r="H639" s="20" t="str">
        <f>IF(ISNONTEXT(B639),"",E639-F639)</f>
        <v/>
      </c>
      <c r="I639" s="21" t="str">
        <f>IF(ISNONTEXT(B639),"",IF(ISERROR(G639/C639),0,100%*(G639/C639)))</f>
        <v/>
      </c>
    </row>
    <row r="640" spans="5:9" x14ac:dyDescent="0.25">
      <c r="E640" s="20" t="str">
        <f t="shared" si="13"/>
        <v/>
      </c>
      <c r="H640" s="20" t="str">
        <f>IF(ISNONTEXT(B640),"",E640-F640)</f>
        <v/>
      </c>
      <c r="I640" s="21" t="str">
        <f>IF(ISNONTEXT(B640),"",IF(ISERROR(G640/C640),0,100%*(G640/C640)))</f>
        <v/>
      </c>
    </row>
    <row r="641" spans="5:9" x14ac:dyDescent="0.25">
      <c r="E641" s="20" t="str">
        <f t="shared" si="13"/>
        <v/>
      </c>
      <c r="H641" s="20" t="str">
        <f>IF(ISNONTEXT(B641),"",E641-F641)</f>
        <v/>
      </c>
      <c r="I641" s="21" t="str">
        <f>IF(ISNONTEXT(B641),"",IF(ISERROR(G641/C641),0,100%*(G641/C641)))</f>
        <v/>
      </c>
    </row>
    <row r="642" spans="5:9" x14ac:dyDescent="0.25">
      <c r="E642" s="20" t="str">
        <f t="shared" si="13"/>
        <v/>
      </c>
      <c r="H642" s="20" t="str">
        <f>IF(ISNONTEXT(B642),"",E642-F642)</f>
        <v/>
      </c>
      <c r="I642" s="21" t="str">
        <f>IF(ISNONTEXT(B642),"",IF(ISERROR(G642/C642),0,100%*(G642/C642)))</f>
        <v/>
      </c>
    </row>
    <row r="643" spans="5:9" x14ac:dyDescent="0.25">
      <c r="E643" s="20" t="str">
        <f t="shared" si="13"/>
        <v/>
      </c>
      <c r="H643" s="20" t="str">
        <f>IF(ISNONTEXT(B643),"",E643-F643)</f>
        <v/>
      </c>
      <c r="I643" s="21" t="str">
        <f>IF(ISNONTEXT(B643),"",IF(ISERROR(G643/C643),0,100%*(G643/C643)))</f>
        <v/>
      </c>
    </row>
    <row r="644" spans="5:9" x14ac:dyDescent="0.25">
      <c r="E644" s="20" t="str">
        <f t="shared" si="13"/>
        <v/>
      </c>
      <c r="H644" s="20" t="str">
        <f>IF(ISNONTEXT(B644),"",E644-F644)</f>
        <v/>
      </c>
      <c r="I644" s="21" t="str">
        <f>IF(ISNONTEXT(B644),"",IF(ISERROR(G644/C644),0,100%*(G644/C644)))</f>
        <v/>
      </c>
    </row>
    <row r="645" spans="5:9" x14ac:dyDescent="0.25">
      <c r="E645" s="20" t="str">
        <f t="shared" si="13"/>
        <v/>
      </c>
      <c r="H645" s="20" t="str">
        <f>IF(ISNONTEXT(B645),"",E645-F645)</f>
        <v/>
      </c>
      <c r="I645" s="21" t="str">
        <f>IF(ISNONTEXT(B645),"",IF(ISERROR(G645/C645),0,100%*(G645/C645)))</f>
        <v/>
      </c>
    </row>
    <row r="646" spans="5:9" x14ac:dyDescent="0.25">
      <c r="E646" s="20" t="str">
        <f t="shared" si="13"/>
        <v/>
      </c>
      <c r="H646" s="20" t="str">
        <f>IF(ISNONTEXT(B646),"",E646-F646)</f>
        <v/>
      </c>
      <c r="I646" s="21" t="str">
        <f>IF(ISNONTEXT(B646),"",IF(ISERROR(G646/C646),0,100%*(G646/C646)))</f>
        <v/>
      </c>
    </row>
    <row r="647" spans="5:9" x14ac:dyDescent="0.25">
      <c r="E647" s="20" t="str">
        <f t="shared" si="13"/>
        <v/>
      </c>
      <c r="H647" s="20" t="str">
        <f>IF(ISNONTEXT(B647),"",E647-F647)</f>
        <v/>
      </c>
      <c r="I647" s="21" t="str">
        <f>IF(ISNONTEXT(B647),"",IF(ISERROR(G647/C647),0,100%*(G647/C647)))</f>
        <v/>
      </c>
    </row>
    <row r="648" spans="5:9" x14ac:dyDescent="0.25">
      <c r="E648" s="20" t="str">
        <f t="shared" si="13"/>
        <v/>
      </c>
      <c r="H648" s="20" t="str">
        <f>IF(ISNONTEXT(B648),"",E648-F648)</f>
        <v/>
      </c>
      <c r="I648" s="21" t="str">
        <f>IF(ISNONTEXT(B648),"",IF(ISERROR(G648/C648),0,100%*(G648/C648)))</f>
        <v/>
      </c>
    </row>
    <row r="649" spans="5:9" x14ac:dyDescent="0.25">
      <c r="E649" s="20" t="str">
        <f t="shared" si="13"/>
        <v/>
      </c>
      <c r="H649" s="20" t="str">
        <f>IF(ISNONTEXT(B649),"",E649-F649)</f>
        <v/>
      </c>
      <c r="I649" s="21" t="str">
        <f>IF(ISNONTEXT(B649),"",IF(ISERROR(G649/C649),0,100%*(G649/C649)))</f>
        <v/>
      </c>
    </row>
    <row r="650" spans="5:9" x14ac:dyDescent="0.25">
      <c r="E650" s="20" t="str">
        <f t="shared" si="13"/>
        <v/>
      </c>
      <c r="H650" s="20" t="str">
        <f>IF(ISNONTEXT(B650),"",E650-F650)</f>
        <v/>
      </c>
      <c r="I650" s="21" t="str">
        <f>IF(ISNONTEXT(B650),"",IF(ISERROR(G650/C650),0,100%*(G650/C650)))</f>
        <v/>
      </c>
    </row>
    <row r="651" spans="5:9" x14ac:dyDescent="0.25">
      <c r="E651" s="20" t="str">
        <f t="shared" si="13"/>
        <v/>
      </c>
      <c r="H651" s="20" t="str">
        <f>IF(ISNONTEXT(B651),"",E651-F651)</f>
        <v/>
      </c>
      <c r="I651" s="21" t="str">
        <f>IF(ISNONTEXT(B651),"",IF(ISERROR(G651/C651),0,100%*(G651/C651)))</f>
        <v/>
      </c>
    </row>
    <row r="652" spans="5:9" x14ac:dyDescent="0.25">
      <c r="E652" s="20" t="str">
        <f t="shared" ref="E652:E715" si="14">IF(ISNONTEXT(B652),"",C652+D652)</f>
        <v/>
      </c>
      <c r="H652" s="20" t="str">
        <f>IF(ISNONTEXT(B652),"",E652-F652)</f>
        <v/>
      </c>
      <c r="I652" s="21" t="str">
        <f>IF(ISNONTEXT(B652),"",IF(ISERROR(G652/C652),0,100%*(G652/C652)))</f>
        <v/>
      </c>
    </row>
    <row r="653" spans="5:9" x14ac:dyDescent="0.25">
      <c r="E653" s="20" t="str">
        <f t="shared" si="14"/>
        <v/>
      </c>
      <c r="H653" s="20" t="str">
        <f>IF(ISNONTEXT(B653),"",E653-F653)</f>
        <v/>
      </c>
      <c r="I653" s="21" t="str">
        <f>IF(ISNONTEXT(B653),"",IF(ISERROR(G653/C653),0,100%*(G653/C653)))</f>
        <v/>
      </c>
    </row>
    <row r="654" spans="5:9" x14ac:dyDescent="0.25">
      <c r="E654" s="20" t="str">
        <f t="shared" si="14"/>
        <v/>
      </c>
      <c r="H654" s="20" t="str">
        <f>IF(ISNONTEXT(B654),"",E654-F654)</f>
        <v/>
      </c>
      <c r="I654" s="21" t="str">
        <f>IF(ISNONTEXT(B654),"",IF(ISERROR(G654/C654),0,100%*(G654/C654)))</f>
        <v/>
      </c>
    </row>
    <row r="655" spans="5:9" x14ac:dyDescent="0.25">
      <c r="E655" s="20" t="str">
        <f t="shared" si="14"/>
        <v/>
      </c>
      <c r="H655" s="20" t="str">
        <f>IF(ISNONTEXT(B655),"",E655-F655)</f>
        <v/>
      </c>
      <c r="I655" s="21" t="str">
        <f>IF(ISNONTEXT(B655),"",IF(ISERROR(G655/C655),0,100%*(G655/C655)))</f>
        <v/>
      </c>
    </row>
    <row r="656" spans="5:9" x14ac:dyDescent="0.25">
      <c r="E656" s="20" t="str">
        <f t="shared" si="14"/>
        <v/>
      </c>
      <c r="H656" s="20" t="str">
        <f>IF(ISNONTEXT(B656),"",E656-F656)</f>
        <v/>
      </c>
      <c r="I656" s="21" t="str">
        <f>IF(ISNONTEXT(B656),"",IF(ISERROR(G656/C656),0,100%*(G656/C656)))</f>
        <v/>
      </c>
    </row>
    <row r="657" spans="5:9" x14ac:dyDescent="0.25">
      <c r="E657" s="20" t="str">
        <f t="shared" si="14"/>
        <v/>
      </c>
      <c r="H657" s="20" t="str">
        <f>IF(ISNONTEXT(B657),"",E657-F657)</f>
        <v/>
      </c>
      <c r="I657" s="21" t="str">
        <f>IF(ISNONTEXT(B657),"",IF(ISERROR(G657/C657),0,100%*(G657/C657)))</f>
        <v/>
      </c>
    </row>
    <row r="658" spans="5:9" x14ac:dyDescent="0.25">
      <c r="E658" s="20" t="str">
        <f t="shared" si="14"/>
        <v/>
      </c>
      <c r="H658" s="20" t="str">
        <f>IF(ISNONTEXT(B658),"",E658-F658)</f>
        <v/>
      </c>
      <c r="I658" s="21" t="str">
        <f>IF(ISNONTEXT(B658),"",IF(ISERROR(G658/C658),0,100%*(G658/C658)))</f>
        <v/>
      </c>
    </row>
    <row r="659" spans="5:9" x14ac:dyDescent="0.25">
      <c r="E659" s="20" t="str">
        <f t="shared" si="14"/>
        <v/>
      </c>
      <c r="H659" s="20" t="str">
        <f>IF(ISNONTEXT(B659),"",E659-F659)</f>
        <v/>
      </c>
      <c r="I659" s="21" t="str">
        <f>IF(ISNONTEXT(B659),"",IF(ISERROR(G659/C659),0,100%*(G659/C659)))</f>
        <v/>
      </c>
    </row>
    <row r="660" spans="5:9" x14ac:dyDescent="0.25">
      <c r="E660" s="20" t="str">
        <f t="shared" si="14"/>
        <v/>
      </c>
      <c r="H660" s="20" t="str">
        <f>IF(ISNONTEXT(B660),"",E660-F660)</f>
        <v/>
      </c>
      <c r="I660" s="21" t="str">
        <f>IF(ISNONTEXT(B660),"",IF(ISERROR(G660/C660),0,100%*(G660/C660)))</f>
        <v/>
      </c>
    </row>
    <row r="661" spans="5:9" x14ac:dyDescent="0.25">
      <c r="E661" s="20" t="str">
        <f t="shared" si="14"/>
        <v/>
      </c>
      <c r="H661" s="20" t="str">
        <f>IF(ISNONTEXT(B661),"",E661-F661)</f>
        <v/>
      </c>
      <c r="I661" s="21" t="str">
        <f>IF(ISNONTEXT(B661),"",IF(ISERROR(G661/C661),0,100%*(G661/C661)))</f>
        <v/>
      </c>
    </row>
    <row r="662" spans="5:9" x14ac:dyDescent="0.25">
      <c r="E662" s="20" t="str">
        <f t="shared" si="14"/>
        <v/>
      </c>
      <c r="H662" s="20" t="str">
        <f>IF(ISNONTEXT(B662),"",E662-F662)</f>
        <v/>
      </c>
      <c r="I662" s="21" t="str">
        <f>IF(ISNONTEXT(B662),"",IF(ISERROR(G662/C662),0,100%*(G662/C662)))</f>
        <v/>
      </c>
    </row>
    <row r="663" spans="5:9" x14ac:dyDescent="0.25">
      <c r="E663" s="20" t="str">
        <f t="shared" si="14"/>
        <v/>
      </c>
      <c r="H663" s="20" t="str">
        <f>IF(ISNONTEXT(B663),"",E663-F663)</f>
        <v/>
      </c>
      <c r="I663" s="21" t="str">
        <f>IF(ISNONTEXT(B663),"",IF(ISERROR(G663/C663),0,100%*(G663/C663)))</f>
        <v/>
      </c>
    </row>
    <row r="664" spans="5:9" x14ac:dyDescent="0.25">
      <c r="E664" s="20" t="str">
        <f t="shared" si="14"/>
        <v/>
      </c>
      <c r="H664" s="20" t="str">
        <f>IF(ISNONTEXT(B664),"",E664-F664)</f>
        <v/>
      </c>
      <c r="I664" s="21" t="str">
        <f>IF(ISNONTEXT(B664),"",IF(ISERROR(G664/C664),0,100%*(G664/C664)))</f>
        <v/>
      </c>
    </row>
    <row r="665" spans="5:9" x14ac:dyDescent="0.25">
      <c r="E665" s="20" t="str">
        <f t="shared" si="14"/>
        <v/>
      </c>
      <c r="H665" s="20" t="str">
        <f>IF(ISNONTEXT(B665),"",E665-F665)</f>
        <v/>
      </c>
      <c r="I665" s="21" t="str">
        <f>IF(ISNONTEXT(B665),"",IF(ISERROR(G665/C665),0,100%*(G665/C665)))</f>
        <v/>
      </c>
    </row>
    <row r="666" spans="5:9" x14ac:dyDescent="0.25">
      <c r="E666" s="20" t="str">
        <f t="shared" si="14"/>
        <v/>
      </c>
      <c r="H666" s="20" t="str">
        <f>IF(ISNONTEXT(B666),"",E666-F666)</f>
        <v/>
      </c>
      <c r="I666" s="21" t="str">
        <f>IF(ISNONTEXT(B666),"",IF(ISERROR(G666/C666),0,100%*(G666/C666)))</f>
        <v/>
      </c>
    </row>
    <row r="667" spans="5:9" x14ac:dyDescent="0.25">
      <c r="E667" s="20" t="str">
        <f t="shared" si="14"/>
        <v/>
      </c>
      <c r="H667" s="20" t="str">
        <f>IF(ISNONTEXT(B667),"",E667-F667)</f>
        <v/>
      </c>
      <c r="I667" s="21" t="str">
        <f>IF(ISNONTEXT(B667),"",IF(ISERROR(G667/C667),0,100%*(G667/C667)))</f>
        <v/>
      </c>
    </row>
    <row r="668" spans="5:9" x14ac:dyDescent="0.25">
      <c r="E668" s="20" t="str">
        <f t="shared" si="14"/>
        <v/>
      </c>
      <c r="H668" s="20" t="str">
        <f>IF(ISNONTEXT(B668),"",E668-F668)</f>
        <v/>
      </c>
      <c r="I668" s="21" t="str">
        <f>IF(ISNONTEXT(B668),"",IF(ISERROR(G668/C668),0,100%*(G668/C668)))</f>
        <v/>
      </c>
    </row>
    <row r="669" spans="5:9" x14ac:dyDescent="0.25">
      <c r="E669" s="20" t="str">
        <f t="shared" si="14"/>
        <v/>
      </c>
      <c r="H669" s="20" t="str">
        <f>IF(ISNONTEXT(B669),"",E669-F669)</f>
        <v/>
      </c>
      <c r="I669" s="21" t="str">
        <f>IF(ISNONTEXT(B669),"",IF(ISERROR(G669/C669),0,100%*(G669/C669)))</f>
        <v/>
      </c>
    </row>
    <row r="670" spans="5:9" x14ac:dyDescent="0.25">
      <c r="E670" s="20" t="str">
        <f t="shared" si="14"/>
        <v/>
      </c>
      <c r="H670" s="20" t="str">
        <f>IF(ISNONTEXT(B670),"",E670-F670)</f>
        <v/>
      </c>
      <c r="I670" s="21" t="str">
        <f>IF(ISNONTEXT(B670),"",IF(ISERROR(G670/C670),0,100%*(G670/C670)))</f>
        <v/>
      </c>
    </row>
    <row r="671" spans="5:9" x14ac:dyDescent="0.25">
      <c r="E671" s="20" t="str">
        <f t="shared" si="14"/>
        <v/>
      </c>
      <c r="H671" s="20" t="str">
        <f>IF(ISNONTEXT(B671),"",E671-F671)</f>
        <v/>
      </c>
      <c r="I671" s="21" t="str">
        <f>IF(ISNONTEXT(B671),"",IF(ISERROR(G671/C671),0,100%*(G671/C671)))</f>
        <v/>
      </c>
    </row>
    <row r="672" spans="5:9" x14ac:dyDescent="0.25">
      <c r="E672" s="20" t="str">
        <f t="shared" si="14"/>
        <v/>
      </c>
      <c r="H672" s="20" t="str">
        <f>IF(ISNONTEXT(B672),"",E672-F672)</f>
        <v/>
      </c>
      <c r="I672" s="21" t="str">
        <f>IF(ISNONTEXT(B672),"",IF(ISERROR(G672/C672),0,100%*(G672/C672)))</f>
        <v/>
      </c>
    </row>
    <row r="673" spans="5:9" x14ac:dyDescent="0.25">
      <c r="E673" s="20" t="str">
        <f t="shared" si="14"/>
        <v/>
      </c>
      <c r="H673" s="20" t="str">
        <f>IF(ISNONTEXT(B673),"",E673-F673)</f>
        <v/>
      </c>
      <c r="I673" s="21" t="str">
        <f>IF(ISNONTEXT(B673),"",IF(ISERROR(G673/C673),0,100%*(G673/C673)))</f>
        <v/>
      </c>
    </row>
    <row r="674" spans="5:9" x14ac:dyDescent="0.25">
      <c r="E674" s="20" t="str">
        <f t="shared" si="14"/>
        <v/>
      </c>
      <c r="H674" s="20" t="str">
        <f>IF(ISNONTEXT(B674),"",E674-F674)</f>
        <v/>
      </c>
      <c r="I674" s="21" t="str">
        <f>IF(ISNONTEXT(B674),"",IF(ISERROR(G674/C674),0,100%*(G674/C674)))</f>
        <v/>
      </c>
    </row>
    <row r="675" spans="5:9" x14ac:dyDescent="0.25">
      <c r="E675" s="20" t="str">
        <f t="shared" si="14"/>
        <v/>
      </c>
      <c r="H675" s="20" t="str">
        <f>IF(ISNONTEXT(B675),"",E675-F675)</f>
        <v/>
      </c>
      <c r="I675" s="21" t="str">
        <f>IF(ISNONTEXT(B675),"",IF(ISERROR(G675/C675),0,100%*(G675/C675)))</f>
        <v/>
      </c>
    </row>
    <row r="676" spans="5:9" x14ac:dyDescent="0.25">
      <c r="E676" s="20" t="str">
        <f t="shared" si="14"/>
        <v/>
      </c>
      <c r="H676" s="20" t="str">
        <f>IF(ISNONTEXT(B676),"",E676-F676)</f>
        <v/>
      </c>
      <c r="I676" s="21" t="str">
        <f>IF(ISNONTEXT(B676),"",IF(ISERROR(G676/C676),0,100%*(G676/C676)))</f>
        <v/>
      </c>
    </row>
    <row r="677" spans="5:9" x14ac:dyDescent="0.25">
      <c r="E677" s="20" t="str">
        <f t="shared" si="14"/>
        <v/>
      </c>
      <c r="H677" s="20" t="str">
        <f>IF(ISNONTEXT(B677),"",E677-F677)</f>
        <v/>
      </c>
      <c r="I677" s="21" t="str">
        <f>IF(ISNONTEXT(B677),"",IF(ISERROR(G677/C677),0,100%*(G677/C677)))</f>
        <v/>
      </c>
    </row>
    <row r="678" spans="5:9" x14ac:dyDescent="0.25">
      <c r="E678" s="20" t="str">
        <f t="shared" si="14"/>
        <v/>
      </c>
      <c r="H678" s="20" t="str">
        <f>IF(ISNONTEXT(B678),"",E678-F678)</f>
        <v/>
      </c>
      <c r="I678" s="21" t="str">
        <f>IF(ISNONTEXT(B678),"",IF(ISERROR(G678/C678),0,100%*(G678/C678)))</f>
        <v/>
      </c>
    </row>
    <row r="679" spans="5:9" x14ac:dyDescent="0.25">
      <c r="E679" s="20" t="str">
        <f t="shared" si="14"/>
        <v/>
      </c>
      <c r="H679" s="20" t="str">
        <f>IF(ISNONTEXT(B679),"",E679-F679)</f>
        <v/>
      </c>
      <c r="I679" s="21" t="str">
        <f>IF(ISNONTEXT(B679),"",IF(ISERROR(G679/C679),0,100%*(G679/C679)))</f>
        <v/>
      </c>
    </row>
    <row r="680" spans="5:9" x14ac:dyDescent="0.25">
      <c r="E680" s="20" t="str">
        <f t="shared" si="14"/>
        <v/>
      </c>
      <c r="H680" s="20" t="str">
        <f>IF(ISNONTEXT(B680),"",E680-F680)</f>
        <v/>
      </c>
      <c r="I680" s="21" t="str">
        <f>IF(ISNONTEXT(B680),"",IF(ISERROR(G680/C680),0,100%*(G680/C680)))</f>
        <v/>
      </c>
    </row>
    <row r="681" spans="5:9" x14ac:dyDescent="0.25">
      <c r="E681" s="20" t="str">
        <f t="shared" si="14"/>
        <v/>
      </c>
      <c r="H681" s="20" t="str">
        <f>IF(ISNONTEXT(B681),"",E681-F681)</f>
        <v/>
      </c>
      <c r="I681" s="21" t="str">
        <f>IF(ISNONTEXT(B681),"",IF(ISERROR(G681/C681),0,100%*(G681/C681)))</f>
        <v/>
      </c>
    </row>
    <row r="682" spans="5:9" x14ac:dyDescent="0.25">
      <c r="E682" s="20" t="str">
        <f t="shared" si="14"/>
        <v/>
      </c>
      <c r="H682" s="20" t="str">
        <f>IF(ISNONTEXT(B682),"",E682-F682)</f>
        <v/>
      </c>
      <c r="I682" s="21" t="str">
        <f>IF(ISNONTEXT(B682),"",IF(ISERROR(G682/C682),0,100%*(G682/C682)))</f>
        <v/>
      </c>
    </row>
    <row r="683" spans="5:9" x14ac:dyDescent="0.25">
      <c r="E683" s="20" t="str">
        <f t="shared" si="14"/>
        <v/>
      </c>
      <c r="H683" s="20" t="str">
        <f>IF(ISNONTEXT(B683),"",E683-F683)</f>
        <v/>
      </c>
      <c r="I683" s="21" t="str">
        <f>IF(ISNONTEXT(B683),"",IF(ISERROR(G683/C683),0,100%*(G683/C683)))</f>
        <v/>
      </c>
    </row>
    <row r="684" spans="5:9" x14ac:dyDescent="0.25">
      <c r="E684" s="20" t="str">
        <f t="shared" si="14"/>
        <v/>
      </c>
      <c r="H684" s="20" t="str">
        <f>IF(ISNONTEXT(B684),"",E684-F684)</f>
        <v/>
      </c>
      <c r="I684" s="21" t="str">
        <f>IF(ISNONTEXT(B684),"",IF(ISERROR(G684/C684),0,100%*(G684/C684)))</f>
        <v/>
      </c>
    </row>
    <row r="685" spans="5:9" x14ac:dyDescent="0.25">
      <c r="E685" s="20" t="str">
        <f t="shared" si="14"/>
        <v/>
      </c>
      <c r="H685" s="20" t="str">
        <f>IF(ISNONTEXT(B685),"",E685-F685)</f>
        <v/>
      </c>
      <c r="I685" s="21" t="str">
        <f>IF(ISNONTEXT(B685),"",IF(ISERROR(G685/C685),0,100%*(G685/C685)))</f>
        <v/>
      </c>
    </row>
    <row r="686" spans="5:9" x14ac:dyDescent="0.25">
      <c r="E686" s="20" t="str">
        <f t="shared" si="14"/>
        <v/>
      </c>
      <c r="H686" s="20" t="str">
        <f>IF(ISNONTEXT(B686),"",E686-F686)</f>
        <v/>
      </c>
      <c r="I686" s="21" t="str">
        <f>IF(ISNONTEXT(B686),"",IF(ISERROR(G686/C686),0,100%*(G686/C686)))</f>
        <v/>
      </c>
    </row>
    <row r="687" spans="5:9" x14ac:dyDescent="0.25">
      <c r="E687" s="20" t="str">
        <f t="shared" si="14"/>
        <v/>
      </c>
      <c r="H687" s="20" t="str">
        <f>IF(ISNONTEXT(B687),"",E687-F687)</f>
        <v/>
      </c>
      <c r="I687" s="21" t="str">
        <f>IF(ISNONTEXT(B687),"",IF(ISERROR(G687/C687),0,100%*(G687/C687)))</f>
        <v/>
      </c>
    </row>
    <row r="688" spans="5:9" x14ac:dyDescent="0.25">
      <c r="E688" s="20" t="str">
        <f t="shared" si="14"/>
        <v/>
      </c>
      <c r="H688" s="20" t="str">
        <f>IF(ISNONTEXT(B688),"",E688-F688)</f>
        <v/>
      </c>
      <c r="I688" s="21" t="str">
        <f>IF(ISNONTEXT(B688),"",IF(ISERROR(G688/C688),0,100%*(G688/C688)))</f>
        <v/>
      </c>
    </row>
    <row r="689" spans="5:9" x14ac:dyDescent="0.25">
      <c r="E689" s="20" t="str">
        <f t="shared" si="14"/>
        <v/>
      </c>
      <c r="H689" s="20" t="str">
        <f>IF(ISNONTEXT(B689),"",E689-F689)</f>
        <v/>
      </c>
      <c r="I689" s="21" t="str">
        <f>IF(ISNONTEXT(B689),"",IF(ISERROR(G689/C689),0,100%*(G689/C689)))</f>
        <v/>
      </c>
    </row>
    <row r="690" spans="5:9" x14ac:dyDescent="0.25">
      <c r="E690" s="20" t="str">
        <f t="shared" si="14"/>
        <v/>
      </c>
      <c r="H690" s="20" t="str">
        <f>IF(ISNONTEXT(B690),"",E690-F690)</f>
        <v/>
      </c>
      <c r="I690" s="21" t="str">
        <f>IF(ISNONTEXT(B690),"",IF(ISERROR(G690/C690),0,100%*(G690/C690)))</f>
        <v/>
      </c>
    </row>
    <row r="691" spans="5:9" x14ac:dyDescent="0.25">
      <c r="E691" s="20" t="str">
        <f t="shared" si="14"/>
        <v/>
      </c>
      <c r="H691" s="20" t="str">
        <f>IF(ISNONTEXT(B691),"",E691-F691)</f>
        <v/>
      </c>
      <c r="I691" s="21" t="str">
        <f>IF(ISNONTEXT(B691),"",IF(ISERROR(G691/C691),0,100%*(G691/C691)))</f>
        <v/>
      </c>
    </row>
    <row r="692" spans="5:9" x14ac:dyDescent="0.25">
      <c r="E692" s="20" t="str">
        <f t="shared" si="14"/>
        <v/>
      </c>
      <c r="H692" s="20" t="str">
        <f>IF(ISNONTEXT(B692),"",E692-F692)</f>
        <v/>
      </c>
      <c r="I692" s="21" t="str">
        <f>IF(ISNONTEXT(B692),"",IF(ISERROR(G692/C692),0,100%*(G692/C692)))</f>
        <v/>
      </c>
    </row>
    <row r="693" spans="5:9" x14ac:dyDescent="0.25">
      <c r="E693" s="20" t="str">
        <f t="shared" si="14"/>
        <v/>
      </c>
      <c r="H693" s="20" t="str">
        <f>IF(ISNONTEXT(B693),"",E693-F693)</f>
        <v/>
      </c>
      <c r="I693" s="21" t="str">
        <f>IF(ISNONTEXT(B693),"",IF(ISERROR(G693/C693),0,100%*(G693/C693)))</f>
        <v/>
      </c>
    </row>
    <row r="694" spans="5:9" x14ac:dyDescent="0.25">
      <c r="E694" s="20" t="str">
        <f t="shared" si="14"/>
        <v/>
      </c>
      <c r="H694" s="20" t="str">
        <f>IF(ISNONTEXT(B694),"",E694-F694)</f>
        <v/>
      </c>
      <c r="I694" s="21" t="str">
        <f>IF(ISNONTEXT(B694),"",IF(ISERROR(G694/C694),0,100%*(G694/C694)))</f>
        <v/>
      </c>
    </row>
    <row r="695" spans="5:9" x14ac:dyDescent="0.25">
      <c r="E695" s="20" t="str">
        <f t="shared" si="14"/>
        <v/>
      </c>
      <c r="H695" s="20" t="str">
        <f>IF(ISNONTEXT(B695),"",E695-F695)</f>
        <v/>
      </c>
      <c r="I695" s="21" t="str">
        <f>IF(ISNONTEXT(B695),"",IF(ISERROR(G695/C695),0,100%*(G695/C695)))</f>
        <v/>
      </c>
    </row>
    <row r="696" spans="5:9" x14ac:dyDescent="0.25">
      <c r="E696" s="20" t="str">
        <f t="shared" si="14"/>
        <v/>
      </c>
      <c r="H696" s="20" t="str">
        <f>IF(ISNONTEXT(B696),"",E696-F696)</f>
        <v/>
      </c>
      <c r="I696" s="21" t="str">
        <f>IF(ISNONTEXT(B696),"",IF(ISERROR(G696/C696),0,100%*(G696/C696)))</f>
        <v/>
      </c>
    </row>
    <row r="697" spans="5:9" x14ac:dyDescent="0.25">
      <c r="E697" s="20" t="str">
        <f t="shared" si="14"/>
        <v/>
      </c>
      <c r="H697" s="20" t="str">
        <f>IF(ISNONTEXT(B697),"",E697-F697)</f>
        <v/>
      </c>
      <c r="I697" s="21" t="str">
        <f>IF(ISNONTEXT(B697),"",IF(ISERROR(G697/C697),0,100%*(G697/C697)))</f>
        <v/>
      </c>
    </row>
    <row r="698" spans="5:9" x14ac:dyDescent="0.25">
      <c r="E698" s="20" t="str">
        <f t="shared" si="14"/>
        <v/>
      </c>
      <c r="H698" s="20" t="str">
        <f>IF(ISNONTEXT(B698),"",E698-F698)</f>
        <v/>
      </c>
      <c r="I698" s="21" t="str">
        <f>IF(ISNONTEXT(B698),"",IF(ISERROR(G698/C698),0,100%*(G698/C698)))</f>
        <v/>
      </c>
    </row>
    <row r="699" spans="5:9" x14ac:dyDescent="0.25">
      <c r="E699" s="20" t="str">
        <f t="shared" si="14"/>
        <v/>
      </c>
      <c r="H699" s="20" t="str">
        <f>IF(ISNONTEXT(B699),"",E699-F699)</f>
        <v/>
      </c>
      <c r="I699" s="21" t="str">
        <f>IF(ISNONTEXT(B699),"",IF(ISERROR(G699/C699),0,100%*(G699/C699)))</f>
        <v/>
      </c>
    </row>
    <row r="700" spans="5:9" x14ac:dyDescent="0.25">
      <c r="E700" s="20" t="str">
        <f t="shared" si="14"/>
        <v/>
      </c>
      <c r="H700" s="20" t="str">
        <f>IF(ISNONTEXT(B700),"",E700-F700)</f>
        <v/>
      </c>
      <c r="I700" s="21" t="str">
        <f>IF(ISNONTEXT(B700),"",IF(ISERROR(G700/C700),0,100%*(G700/C700)))</f>
        <v/>
      </c>
    </row>
    <row r="701" spans="5:9" x14ac:dyDescent="0.25">
      <c r="E701" s="20" t="str">
        <f t="shared" si="14"/>
        <v/>
      </c>
      <c r="H701" s="20" t="str">
        <f>IF(ISNONTEXT(B701),"",E701-F701)</f>
        <v/>
      </c>
      <c r="I701" s="21" t="str">
        <f>IF(ISNONTEXT(B701),"",IF(ISERROR(G701/C701),0,100%*(G701/C701)))</f>
        <v/>
      </c>
    </row>
    <row r="702" spans="5:9" x14ac:dyDescent="0.25">
      <c r="E702" s="20" t="str">
        <f t="shared" si="14"/>
        <v/>
      </c>
      <c r="H702" s="20" t="str">
        <f>IF(ISNONTEXT(B702),"",E702-F702)</f>
        <v/>
      </c>
      <c r="I702" s="21" t="str">
        <f>IF(ISNONTEXT(B702),"",IF(ISERROR(G702/C702),0,100%*(G702/C702)))</f>
        <v/>
      </c>
    </row>
    <row r="703" spans="5:9" x14ac:dyDescent="0.25">
      <c r="E703" s="20" t="str">
        <f t="shared" si="14"/>
        <v/>
      </c>
      <c r="H703" s="20" t="str">
        <f>IF(ISNONTEXT(B703),"",E703-F703)</f>
        <v/>
      </c>
      <c r="I703" s="21" t="str">
        <f>IF(ISNONTEXT(B703),"",IF(ISERROR(G703/C703),0,100%*(G703/C703)))</f>
        <v/>
      </c>
    </row>
    <row r="704" spans="5:9" x14ac:dyDescent="0.25">
      <c r="E704" s="20" t="str">
        <f t="shared" si="14"/>
        <v/>
      </c>
      <c r="H704" s="20" t="str">
        <f>IF(ISNONTEXT(B704),"",E704-F704)</f>
        <v/>
      </c>
      <c r="I704" s="21" t="str">
        <f>IF(ISNONTEXT(B704),"",IF(ISERROR(G704/C704),0,100%*(G704/C704)))</f>
        <v/>
      </c>
    </row>
    <row r="705" spans="5:9" x14ac:dyDescent="0.25">
      <c r="E705" s="20" t="str">
        <f t="shared" si="14"/>
        <v/>
      </c>
      <c r="H705" s="20" t="str">
        <f>IF(ISNONTEXT(B705),"",E705-F705)</f>
        <v/>
      </c>
      <c r="I705" s="21" t="str">
        <f>IF(ISNONTEXT(B705),"",IF(ISERROR(G705/C705),0,100%*(G705/C705)))</f>
        <v/>
      </c>
    </row>
    <row r="706" spans="5:9" x14ac:dyDescent="0.25">
      <c r="E706" s="20" t="str">
        <f t="shared" si="14"/>
        <v/>
      </c>
      <c r="H706" s="20" t="str">
        <f>IF(ISNONTEXT(B706),"",E706-F706)</f>
        <v/>
      </c>
      <c r="I706" s="21" t="str">
        <f>IF(ISNONTEXT(B706),"",IF(ISERROR(G706/C706),0,100%*(G706/C706)))</f>
        <v/>
      </c>
    </row>
    <row r="707" spans="5:9" x14ac:dyDescent="0.25">
      <c r="E707" s="20" t="str">
        <f t="shared" si="14"/>
        <v/>
      </c>
      <c r="H707" s="20" t="str">
        <f>IF(ISNONTEXT(B707),"",E707-F707)</f>
        <v/>
      </c>
      <c r="I707" s="21" t="str">
        <f>IF(ISNONTEXT(B707),"",IF(ISERROR(G707/C707),0,100%*(G707/C707)))</f>
        <v/>
      </c>
    </row>
    <row r="708" spans="5:9" x14ac:dyDescent="0.25">
      <c r="E708" s="20" t="str">
        <f t="shared" si="14"/>
        <v/>
      </c>
      <c r="H708" s="20" t="str">
        <f>IF(ISNONTEXT(B708),"",E708-F708)</f>
        <v/>
      </c>
      <c r="I708" s="21" t="str">
        <f>IF(ISNONTEXT(B708),"",IF(ISERROR(G708/C708),0,100%*(G708/C708)))</f>
        <v/>
      </c>
    </row>
    <row r="709" spans="5:9" x14ac:dyDescent="0.25">
      <c r="E709" s="20" t="str">
        <f t="shared" si="14"/>
        <v/>
      </c>
      <c r="H709" s="20" t="str">
        <f>IF(ISNONTEXT(B709),"",E709-F709)</f>
        <v/>
      </c>
      <c r="I709" s="21" t="str">
        <f>IF(ISNONTEXT(B709),"",IF(ISERROR(G709/C709),0,100%*(G709/C709)))</f>
        <v/>
      </c>
    </row>
    <row r="710" spans="5:9" x14ac:dyDescent="0.25">
      <c r="E710" s="20" t="str">
        <f t="shared" si="14"/>
        <v/>
      </c>
      <c r="H710" s="20" t="str">
        <f>IF(ISNONTEXT(B710),"",E710-F710)</f>
        <v/>
      </c>
      <c r="I710" s="21" t="str">
        <f>IF(ISNONTEXT(B710),"",IF(ISERROR(G710/C710),0,100%*(G710/C710)))</f>
        <v/>
      </c>
    </row>
    <row r="711" spans="5:9" x14ac:dyDescent="0.25">
      <c r="E711" s="20" t="str">
        <f t="shared" si="14"/>
        <v/>
      </c>
      <c r="H711" s="20" t="str">
        <f>IF(ISNONTEXT(B711),"",E711-F711)</f>
        <v/>
      </c>
      <c r="I711" s="21" t="str">
        <f>IF(ISNONTEXT(B711),"",IF(ISERROR(G711/C711),0,100%*(G711/C711)))</f>
        <v/>
      </c>
    </row>
    <row r="712" spans="5:9" x14ac:dyDescent="0.25">
      <c r="E712" s="20" t="str">
        <f t="shared" si="14"/>
        <v/>
      </c>
      <c r="H712" s="20" t="str">
        <f>IF(ISNONTEXT(B712),"",E712-F712)</f>
        <v/>
      </c>
      <c r="I712" s="21" t="str">
        <f>IF(ISNONTEXT(B712),"",IF(ISERROR(G712/C712),0,100%*(G712/C712)))</f>
        <v/>
      </c>
    </row>
    <row r="713" spans="5:9" x14ac:dyDescent="0.25">
      <c r="E713" s="20" t="str">
        <f t="shared" si="14"/>
        <v/>
      </c>
      <c r="H713" s="20" t="str">
        <f>IF(ISNONTEXT(B713),"",E713-F713)</f>
        <v/>
      </c>
      <c r="I713" s="21" t="str">
        <f>IF(ISNONTEXT(B713),"",IF(ISERROR(G713/C713),0,100%*(G713/C713)))</f>
        <v/>
      </c>
    </row>
    <row r="714" spans="5:9" x14ac:dyDescent="0.25">
      <c r="E714" s="20" t="str">
        <f t="shared" si="14"/>
        <v/>
      </c>
      <c r="H714" s="20" t="str">
        <f>IF(ISNONTEXT(B714),"",E714-F714)</f>
        <v/>
      </c>
      <c r="I714" s="21" t="str">
        <f>IF(ISNONTEXT(B714),"",IF(ISERROR(G714/C714),0,100%*(G714/C714)))</f>
        <v/>
      </c>
    </row>
    <row r="715" spans="5:9" x14ac:dyDescent="0.25">
      <c r="E715" s="20" t="str">
        <f t="shared" si="14"/>
        <v/>
      </c>
      <c r="H715" s="20" t="str">
        <f>IF(ISNONTEXT(B715),"",E715-F715)</f>
        <v/>
      </c>
      <c r="I715" s="21" t="str">
        <f>IF(ISNONTEXT(B715),"",IF(ISERROR(G715/C715),0,100%*(G715/C715)))</f>
        <v/>
      </c>
    </row>
    <row r="716" spans="5:9" x14ac:dyDescent="0.25">
      <c r="E716" s="20" t="str">
        <f t="shared" ref="E716:E779" si="15">IF(ISNONTEXT(B716),"",C716+D716)</f>
        <v/>
      </c>
      <c r="H716" s="20" t="str">
        <f>IF(ISNONTEXT(B716),"",E716-F716)</f>
        <v/>
      </c>
      <c r="I716" s="21" t="str">
        <f>IF(ISNONTEXT(B716),"",IF(ISERROR(G716/C716),0,100%*(G716/C716)))</f>
        <v/>
      </c>
    </row>
    <row r="717" spans="5:9" x14ac:dyDescent="0.25">
      <c r="E717" s="20" t="str">
        <f t="shared" si="15"/>
        <v/>
      </c>
      <c r="H717" s="20" t="str">
        <f>IF(ISNONTEXT(B717),"",E717-F717)</f>
        <v/>
      </c>
      <c r="I717" s="21" t="str">
        <f>IF(ISNONTEXT(B717),"",IF(ISERROR(G717/C717),0,100%*(G717/C717)))</f>
        <v/>
      </c>
    </row>
    <row r="718" spans="5:9" x14ac:dyDescent="0.25">
      <c r="E718" s="20" t="str">
        <f t="shared" si="15"/>
        <v/>
      </c>
      <c r="H718" s="20" t="str">
        <f>IF(ISNONTEXT(B718),"",E718-F718)</f>
        <v/>
      </c>
      <c r="I718" s="21" t="str">
        <f>IF(ISNONTEXT(B718),"",IF(ISERROR(G718/C718),0,100%*(G718/C718)))</f>
        <v/>
      </c>
    </row>
    <row r="719" spans="5:9" x14ac:dyDescent="0.25">
      <c r="E719" s="20" t="str">
        <f t="shared" si="15"/>
        <v/>
      </c>
      <c r="H719" s="20" t="str">
        <f>IF(ISNONTEXT(B719),"",E719-F719)</f>
        <v/>
      </c>
      <c r="I719" s="21" t="str">
        <f>IF(ISNONTEXT(B719),"",IF(ISERROR(G719/C719),0,100%*(G719/C719)))</f>
        <v/>
      </c>
    </row>
    <row r="720" spans="5:9" x14ac:dyDescent="0.25">
      <c r="E720" s="20" t="str">
        <f t="shared" si="15"/>
        <v/>
      </c>
      <c r="H720" s="20" t="str">
        <f>IF(ISNONTEXT(B720),"",E720-F720)</f>
        <v/>
      </c>
      <c r="I720" s="21" t="str">
        <f>IF(ISNONTEXT(B720),"",IF(ISERROR(G720/C720),0,100%*(G720/C720)))</f>
        <v/>
      </c>
    </row>
    <row r="721" spans="5:9" x14ac:dyDescent="0.25">
      <c r="E721" s="20" t="str">
        <f t="shared" si="15"/>
        <v/>
      </c>
      <c r="H721" s="20" t="str">
        <f>IF(ISNONTEXT(B721),"",E721-F721)</f>
        <v/>
      </c>
      <c r="I721" s="21" t="str">
        <f>IF(ISNONTEXT(B721),"",IF(ISERROR(G721/C721),0,100%*(G721/C721)))</f>
        <v/>
      </c>
    </row>
    <row r="722" spans="5:9" x14ac:dyDescent="0.25">
      <c r="E722" s="20" t="str">
        <f t="shared" si="15"/>
        <v/>
      </c>
      <c r="H722" s="20" t="str">
        <f>IF(ISNONTEXT(B722),"",E722-F722)</f>
        <v/>
      </c>
      <c r="I722" s="21" t="str">
        <f>IF(ISNONTEXT(B722),"",IF(ISERROR(G722/C722),0,100%*(G722/C722)))</f>
        <v/>
      </c>
    </row>
    <row r="723" spans="5:9" x14ac:dyDescent="0.25">
      <c r="E723" s="20" t="str">
        <f t="shared" si="15"/>
        <v/>
      </c>
      <c r="H723" s="20" t="str">
        <f>IF(ISNONTEXT(B723),"",E723-F723)</f>
        <v/>
      </c>
      <c r="I723" s="21" t="str">
        <f>IF(ISNONTEXT(B723),"",IF(ISERROR(G723/C723),0,100%*(G723/C723)))</f>
        <v/>
      </c>
    </row>
    <row r="724" spans="5:9" x14ac:dyDescent="0.25">
      <c r="E724" s="20" t="str">
        <f t="shared" si="15"/>
        <v/>
      </c>
      <c r="H724" s="20" t="str">
        <f>IF(ISNONTEXT(B724),"",E724-F724)</f>
        <v/>
      </c>
      <c r="I724" s="21" t="str">
        <f>IF(ISNONTEXT(B724),"",IF(ISERROR(G724/C724),0,100%*(G724/C724)))</f>
        <v/>
      </c>
    </row>
    <row r="725" spans="5:9" x14ac:dyDescent="0.25">
      <c r="E725" s="20" t="str">
        <f t="shared" si="15"/>
        <v/>
      </c>
      <c r="H725" s="20" t="str">
        <f>IF(ISNONTEXT(B725),"",E725-F725)</f>
        <v/>
      </c>
      <c r="I725" s="21" t="str">
        <f>IF(ISNONTEXT(B725),"",IF(ISERROR(G725/C725),0,100%*(G725/C725)))</f>
        <v/>
      </c>
    </row>
    <row r="726" spans="5:9" x14ac:dyDescent="0.25">
      <c r="E726" s="20" t="str">
        <f t="shared" si="15"/>
        <v/>
      </c>
      <c r="H726" s="20" t="str">
        <f>IF(ISNONTEXT(B726),"",E726-F726)</f>
        <v/>
      </c>
      <c r="I726" s="21" t="str">
        <f>IF(ISNONTEXT(B726),"",IF(ISERROR(G726/C726),0,100%*(G726/C726)))</f>
        <v/>
      </c>
    </row>
    <row r="727" spans="5:9" x14ac:dyDescent="0.25">
      <c r="E727" s="20" t="str">
        <f t="shared" si="15"/>
        <v/>
      </c>
      <c r="H727" s="20" t="str">
        <f>IF(ISNONTEXT(B727),"",E727-F727)</f>
        <v/>
      </c>
      <c r="I727" s="21" t="str">
        <f>IF(ISNONTEXT(B727),"",IF(ISERROR(G727/C727),0,100%*(G727/C727)))</f>
        <v/>
      </c>
    </row>
    <row r="728" spans="5:9" x14ac:dyDescent="0.25">
      <c r="E728" s="20" t="str">
        <f t="shared" si="15"/>
        <v/>
      </c>
      <c r="H728" s="20" t="str">
        <f>IF(ISNONTEXT(B728),"",E728-F728)</f>
        <v/>
      </c>
      <c r="I728" s="21" t="str">
        <f>IF(ISNONTEXT(B728),"",IF(ISERROR(G728/C728),0,100%*(G728/C728)))</f>
        <v/>
      </c>
    </row>
    <row r="729" spans="5:9" x14ac:dyDescent="0.25">
      <c r="E729" s="20" t="str">
        <f t="shared" si="15"/>
        <v/>
      </c>
      <c r="H729" s="20" t="str">
        <f>IF(ISNONTEXT(B729),"",E729-F729)</f>
        <v/>
      </c>
      <c r="I729" s="21" t="str">
        <f>IF(ISNONTEXT(B729),"",IF(ISERROR(G729/C729),0,100%*(G729/C729)))</f>
        <v/>
      </c>
    </row>
    <row r="730" spans="5:9" x14ac:dyDescent="0.25">
      <c r="E730" s="20" t="str">
        <f t="shared" si="15"/>
        <v/>
      </c>
      <c r="H730" s="20" t="str">
        <f>IF(ISNONTEXT(B730),"",E730-F730)</f>
        <v/>
      </c>
      <c r="I730" s="21" t="str">
        <f>IF(ISNONTEXT(B730),"",IF(ISERROR(G730/C730),0,100%*(G730/C730)))</f>
        <v/>
      </c>
    </row>
    <row r="731" spans="5:9" x14ac:dyDescent="0.25">
      <c r="E731" s="20" t="str">
        <f t="shared" si="15"/>
        <v/>
      </c>
      <c r="H731" s="20" t="str">
        <f>IF(ISNONTEXT(B731),"",E731-F731)</f>
        <v/>
      </c>
      <c r="I731" s="21" t="str">
        <f>IF(ISNONTEXT(B731),"",IF(ISERROR(G731/C731),0,100%*(G731/C731)))</f>
        <v/>
      </c>
    </row>
    <row r="732" spans="5:9" x14ac:dyDescent="0.25">
      <c r="E732" s="20" t="str">
        <f t="shared" si="15"/>
        <v/>
      </c>
      <c r="H732" s="20" t="str">
        <f>IF(ISNONTEXT(B732),"",E732-F732)</f>
        <v/>
      </c>
      <c r="I732" s="21" t="str">
        <f>IF(ISNONTEXT(B732),"",IF(ISERROR(G732/C732),0,100%*(G732/C732)))</f>
        <v/>
      </c>
    </row>
    <row r="733" spans="5:9" x14ac:dyDescent="0.25">
      <c r="E733" s="20" t="str">
        <f t="shared" si="15"/>
        <v/>
      </c>
      <c r="H733" s="20" t="str">
        <f>IF(ISNONTEXT(B733),"",E733-F733)</f>
        <v/>
      </c>
      <c r="I733" s="21" t="str">
        <f>IF(ISNONTEXT(B733),"",IF(ISERROR(G733/C733),0,100%*(G733/C733)))</f>
        <v/>
      </c>
    </row>
    <row r="734" spans="5:9" x14ac:dyDescent="0.25">
      <c r="E734" s="20" t="str">
        <f t="shared" si="15"/>
        <v/>
      </c>
      <c r="H734" s="20" t="str">
        <f>IF(ISNONTEXT(B734),"",E734-F734)</f>
        <v/>
      </c>
      <c r="I734" s="21" t="str">
        <f>IF(ISNONTEXT(B734),"",IF(ISERROR(G734/C734),0,100%*(G734/C734)))</f>
        <v/>
      </c>
    </row>
    <row r="735" spans="5:9" x14ac:dyDescent="0.25">
      <c r="E735" s="20" t="str">
        <f t="shared" si="15"/>
        <v/>
      </c>
      <c r="H735" s="20" t="str">
        <f>IF(ISNONTEXT(B735),"",E735-F735)</f>
        <v/>
      </c>
      <c r="I735" s="21" t="str">
        <f>IF(ISNONTEXT(B735),"",IF(ISERROR(G735/C735),0,100%*(G735/C735)))</f>
        <v/>
      </c>
    </row>
    <row r="736" spans="5:9" x14ac:dyDescent="0.25">
      <c r="E736" s="20" t="str">
        <f t="shared" si="15"/>
        <v/>
      </c>
      <c r="H736" s="20" t="str">
        <f>IF(ISNONTEXT(B736),"",E736-F736)</f>
        <v/>
      </c>
      <c r="I736" s="21" t="str">
        <f>IF(ISNONTEXT(B736),"",IF(ISERROR(G736/C736),0,100%*(G736/C736)))</f>
        <v/>
      </c>
    </row>
    <row r="737" spans="5:9" x14ac:dyDescent="0.25">
      <c r="E737" s="20" t="str">
        <f t="shared" si="15"/>
        <v/>
      </c>
      <c r="H737" s="20" t="str">
        <f>IF(ISNONTEXT(B737),"",E737-F737)</f>
        <v/>
      </c>
      <c r="I737" s="21" t="str">
        <f>IF(ISNONTEXT(B737),"",IF(ISERROR(G737/C737),0,100%*(G737/C737)))</f>
        <v/>
      </c>
    </row>
    <row r="738" spans="5:9" x14ac:dyDescent="0.25">
      <c r="E738" s="20" t="str">
        <f t="shared" si="15"/>
        <v/>
      </c>
      <c r="H738" s="20" t="str">
        <f>IF(ISNONTEXT(B738),"",E738-F738)</f>
        <v/>
      </c>
      <c r="I738" s="21" t="str">
        <f>IF(ISNONTEXT(B738),"",IF(ISERROR(G738/C738),0,100%*(G738/C738)))</f>
        <v/>
      </c>
    </row>
    <row r="739" spans="5:9" x14ac:dyDescent="0.25">
      <c r="E739" s="20" t="str">
        <f t="shared" si="15"/>
        <v/>
      </c>
      <c r="H739" s="20" t="str">
        <f>IF(ISNONTEXT(B739),"",E739-F739)</f>
        <v/>
      </c>
      <c r="I739" s="21" t="str">
        <f>IF(ISNONTEXT(B739),"",IF(ISERROR(G739/C739),0,100%*(G739/C739)))</f>
        <v/>
      </c>
    </row>
    <row r="740" spans="5:9" x14ac:dyDescent="0.25">
      <c r="E740" s="20" t="str">
        <f t="shared" si="15"/>
        <v/>
      </c>
      <c r="H740" s="20" t="str">
        <f>IF(ISNONTEXT(B740),"",E740-F740)</f>
        <v/>
      </c>
      <c r="I740" s="21" t="str">
        <f>IF(ISNONTEXT(B740),"",IF(ISERROR(G740/C740),0,100%*(G740/C740)))</f>
        <v/>
      </c>
    </row>
    <row r="741" spans="5:9" x14ac:dyDescent="0.25">
      <c r="E741" s="20" t="str">
        <f t="shared" si="15"/>
        <v/>
      </c>
      <c r="H741" s="20" t="str">
        <f>IF(ISNONTEXT(B741),"",E741-F741)</f>
        <v/>
      </c>
      <c r="I741" s="21" t="str">
        <f>IF(ISNONTEXT(B741),"",IF(ISERROR(G741/C741),0,100%*(G741/C741)))</f>
        <v/>
      </c>
    </row>
    <row r="742" spans="5:9" x14ac:dyDescent="0.25">
      <c r="E742" s="20" t="str">
        <f t="shared" si="15"/>
        <v/>
      </c>
      <c r="H742" s="20" t="str">
        <f>IF(ISNONTEXT(B742),"",E742-F742)</f>
        <v/>
      </c>
      <c r="I742" s="21" t="str">
        <f>IF(ISNONTEXT(B742),"",IF(ISERROR(G742/C742),0,100%*(G742/C742)))</f>
        <v/>
      </c>
    </row>
    <row r="743" spans="5:9" x14ac:dyDescent="0.25">
      <c r="E743" s="20" t="str">
        <f t="shared" si="15"/>
        <v/>
      </c>
      <c r="H743" s="20" t="str">
        <f>IF(ISNONTEXT(B743),"",E743-F743)</f>
        <v/>
      </c>
      <c r="I743" s="21" t="str">
        <f>IF(ISNONTEXT(B743),"",IF(ISERROR(G743/C743),0,100%*(G743/C743)))</f>
        <v/>
      </c>
    </row>
    <row r="744" spans="5:9" x14ac:dyDescent="0.25">
      <c r="E744" s="20" t="str">
        <f t="shared" si="15"/>
        <v/>
      </c>
      <c r="H744" s="20" t="str">
        <f>IF(ISNONTEXT(B744),"",E744-F744)</f>
        <v/>
      </c>
      <c r="I744" s="21" t="str">
        <f>IF(ISNONTEXT(B744),"",IF(ISERROR(G744/C744),0,100%*(G744/C744)))</f>
        <v/>
      </c>
    </row>
    <row r="745" spans="5:9" x14ac:dyDescent="0.25">
      <c r="E745" s="20" t="str">
        <f t="shared" si="15"/>
        <v/>
      </c>
      <c r="H745" s="20" t="str">
        <f>IF(ISNONTEXT(B745),"",E745-F745)</f>
        <v/>
      </c>
      <c r="I745" s="21" t="str">
        <f>IF(ISNONTEXT(B745),"",IF(ISERROR(G745/C745),0,100%*(G745/C745)))</f>
        <v/>
      </c>
    </row>
    <row r="746" spans="5:9" x14ac:dyDescent="0.25">
      <c r="E746" s="20" t="str">
        <f t="shared" si="15"/>
        <v/>
      </c>
      <c r="H746" s="20" t="str">
        <f>IF(ISNONTEXT(B746),"",E746-F746)</f>
        <v/>
      </c>
      <c r="I746" s="21" t="str">
        <f>IF(ISNONTEXT(B746),"",IF(ISERROR(G746/C746),0,100%*(G746/C746)))</f>
        <v/>
      </c>
    </row>
    <row r="747" spans="5:9" x14ac:dyDescent="0.25">
      <c r="E747" s="20" t="str">
        <f t="shared" si="15"/>
        <v/>
      </c>
      <c r="H747" s="20" t="str">
        <f>IF(ISNONTEXT(B747),"",E747-F747)</f>
        <v/>
      </c>
      <c r="I747" s="21" t="str">
        <f>IF(ISNONTEXT(B747),"",IF(ISERROR(G747/C747),0,100%*(G747/C747)))</f>
        <v/>
      </c>
    </row>
    <row r="748" spans="5:9" x14ac:dyDescent="0.25">
      <c r="E748" s="20" t="str">
        <f t="shared" si="15"/>
        <v/>
      </c>
      <c r="H748" s="20" t="str">
        <f>IF(ISNONTEXT(B748),"",E748-F748)</f>
        <v/>
      </c>
      <c r="I748" s="21" t="str">
        <f>IF(ISNONTEXT(B748),"",IF(ISERROR(G748/C748),0,100%*(G748/C748)))</f>
        <v/>
      </c>
    </row>
    <row r="749" spans="5:9" x14ac:dyDescent="0.25">
      <c r="E749" s="20" t="str">
        <f t="shared" si="15"/>
        <v/>
      </c>
      <c r="H749" s="20" t="str">
        <f>IF(ISNONTEXT(B749),"",E749-F749)</f>
        <v/>
      </c>
      <c r="I749" s="21" t="str">
        <f>IF(ISNONTEXT(B749),"",IF(ISERROR(G749/C749),0,100%*(G749/C749)))</f>
        <v/>
      </c>
    </row>
    <row r="750" spans="5:9" x14ac:dyDescent="0.25">
      <c r="E750" s="20" t="str">
        <f t="shared" si="15"/>
        <v/>
      </c>
      <c r="H750" s="20" t="str">
        <f>IF(ISNONTEXT(B750),"",E750-F750)</f>
        <v/>
      </c>
      <c r="I750" s="21" t="str">
        <f>IF(ISNONTEXT(B750),"",IF(ISERROR(G750/C750),0,100%*(G750/C750)))</f>
        <v/>
      </c>
    </row>
    <row r="751" spans="5:9" x14ac:dyDescent="0.25">
      <c r="E751" s="20" t="str">
        <f t="shared" si="15"/>
        <v/>
      </c>
      <c r="H751" s="20" t="str">
        <f>IF(ISNONTEXT(B751),"",E751-F751)</f>
        <v/>
      </c>
      <c r="I751" s="21" t="str">
        <f>IF(ISNONTEXT(B751),"",IF(ISERROR(G751/C751),0,100%*(G751/C751)))</f>
        <v/>
      </c>
    </row>
    <row r="752" spans="5:9" x14ac:dyDescent="0.25">
      <c r="E752" s="20" t="str">
        <f t="shared" si="15"/>
        <v/>
      </c>
      <c r="H752" s="20" t="str">
        <f>IF(ISNONTEXT(B752),"",E752-F752)</f>
        <v/>
      </c>
      <c r="I752" s="21" t="str">
        <f>IF(ISNONTEXT(B752),"",IF(ISERROR(G752/C752),0,100%*(G752/C752)))</f>
        <v/>
      </c>
    </row>
    <row r="753" spans="5:9" x14ac:dyDescent="0.25">
      <c r="E753" s="20" t="str">
        <f t="shared" si="15"/>
        <v/>
      </c>
      <c r="H753" s="20" t="str">
        <f>IF(ISNONTEXT(B753),"",E753-F753)</f>
        <v/>
      </c>
      <c r="I753" s="21" t="str">
        <f>IF(ISNONTEXT(B753),"",IF(ISERROR(G753/C753),0,100%*(G753/C753)))</f>
        <v/>
      </c>
    </row>
    <row r="754" spans="5:9" x14ac:dyDescent="0.25">
      <c r="E754" s="20" t="str">
        <f t="shared" si="15"/>
        <v/>
      </c>
      <c r="H754" s="20" t="str">
        <f>IF(ISNONTEXT(B754),"",E754-F754)</f>
        <v/>
      </c>
      <c r="I754" s="21" t="str">
        <f>IF(ISNONTEXT(B754),"",IF(ISERROR(G754/C754),0,100%*(G754/C754)))</f>
        <v/>
      </c>
    </row>
    <row r="755" spans="5:9" x14ac:dyDescent="0.25">
      <c r="E755" s="20" t="str">
        <f t="shared" si="15"/>
        <v/>
      </c>
      <c r="H755" s="20" t="str">
        <f>IF(ISNONTEXT(B755),"",E755-F755)</f>
        <v/>
      </c>
      <c r="I755" s="21" t="str">
        <f>IF(ISNONTEXT(B755),"",IF(ISERROR(G755/C755),0,100%*(G755/C755)))</f>
        <v/>
      </c>
    </row>
    <row r="756" spans="5:9" x14ac:dyDescent="0.25">
      <c r="E756" s="20" t="str">
        <f t="shared" si="15"/>
        <v/>
      </c>
      <c r="H756" s="20" t="str">
        <f>IF(ISNONTEXT(B756),"",E756-F756)</f>
        <v/>
      </c>
      <c r="I756" s="21" t="str">
        <f>IF(ISNONTEXT(B756),"",IF(ISERROR(G756/C756),0,100%*(G756/C756)))</f>
        <v/>
      </c>
    </row>
    <row r="757" spans="5:9" x14ac:dyDescent="0.25">
      <c r="E757" s="20" t="str">
        <f t="shared" si="15"/>
        <v/>
      </c>
      <c r="H757" s="20" t="str">
        <f>IF(ISNONTEXT(B757),"",E757-F757)</f>
        <v/>
      </c>
      <c r="I757" s="21" t="str">
        <f>IF(ISNONTEXT(B757),"",IF(ISERROR(G757/C757),0,100%*(G757/C757)))</f>
        <v/>
      </c>
    </row>
    <row r="758" spans="5:9" x14ac:dyDescent="0.25">
      <c r="E758" s="20" t="str">
        <f t="shared" si="15"/>
        <v/>
      </c>
      <c r="H758" s="20" t="str">
        <f>IF(ISNONTEXT(B758),"",E758-F758)</f>
        <v/>
      </c>
      <c r="I758" s="21" t="str">
        <f>IF(ISNONTEXT(B758),"",IF(ISERROR(G758/C758),0,100%*(G758/C758)))</f>
        <v/>
      </c>
    </row>
    <row r="759" spans="5:9" x14ac:dyDescent="0.25">
      <c r="E759" s="20" t="str">
        <f t="shared" si="15"/>
        <v/>
      </c>
      <c r="H759" s="20" t="str">
        <f>IF(ISNONTEXT(B759),"",E759-F759)</f>
        <v/>
      </c>
      <c r="I759" s="21" t="str">
        <f>IF(ISNONTEXT(B759),"",IF(ISERROR(G759/C759),0,100%*(G759/C759)))</f>
        <v/>
      </c>
    </row>
    <row r="760" spans="5:9" x14ac:dyDescent="0.25">
      <c r="E760" s="20" t="str">
        <f t="shared" si="15"/>
        <v/>
      </c>
      <c r="H760" s="20" t="str">
        <f>IF(ISNONTEXT(B760),"",E760-F760)</f>
        <v/>
      </c>
      <c r="I760" s="21" t="str">
        <f>IF(ISNONTEXT(B760),"",IF(ISERROR(G760/C760),0,100%*(G760/C760)))</f>
        <v/>
      </c>
    </row>
    <row r="761" spans="5:9" x14ac:dyDescent="0.25">
      <c r="E761" s="20" t="str">
        <f t="shared" si="15"/>
        <v/>
      </c>
      <c r="H761" s="20" t="str">
        <f>IF(ISNONTEXT(B761),"",E761-F761)</f>
        <v/>
      </c>
      <c r="I761" s="21" t="str">
        <f>IF(ISNONTEXT(B761),"",IF(ISERROR(G761/C761),0,100%*(G761/C761)))</f>
        <v/>
      </c>
    </row>
    <row r="762" spans="5:9" x14ac:dyDescent="0.25">
      <c r="E762" s="20" t="str">
        <f t="shared" si="15"/>
        <v/>
      </c>
      <c r="H762" s="20" t="str">
        <f>IF(ISNONTEXT(B762),"",E762-F762)</f>
        <v/>
      </c>
      <c r="I762" s="21" t="str">
        <f>IF(ISNONTEXT(B762),"",IF(ISERROR(G762/C762),0,100%*(G762/C762)))</f>
        <v/>
      </c>
    </row>
    <row r="763" spans="5:9" x14ac:dyDescent="0.25">
      <c r="E763" s="20" t="str">
        <f t="shared" si="15"/>
        <v/>
      </c>
      <c r="H763" s="20" t="str">
        <f>IF(ISNONTEXT(B763),"",E763-F763)</f>
        <v/>
      </c>
      <c r="I763" s="21" t="str">
        <f>IF(ISNONTEXT(B763),"",IF(ISERROR(G763/C763),0,100%*(G763/C763)))</f>
        <v/>
      </c>
    </row>
    <row r="764" spans="5:9" x14ac:dyDescent="0.25">
      <c r="E764" s="20" t="str">
        <f t="shared" si="15"/>
        <v/>
      </c>
      <c r="H764" s="20" t="str">
        <f>IF(ISNONTEXT(B764),"",E764-F764)</f>
        <v/>
      </c>
      <c r="I764" s="21" t="str">
        <f>IF(ISNONTEXT(B764),"",IF(ISERROR(G764/C764),0,100%*(G764/C764)))</f>
        <v/>
      </c>
    </row>
    <row r="765" spans="5:9" x14ac:dyDescent="0.25">
      <c r="E765" s="20" t="str">
        <f t="shared" si="15"/>
        <v/>
      </c>
      <c r="H765" s="20" t="str">
        <f>IF(ISNONTEXT(B765),"",E765-F765)</f>
        <v/>
      </c>
      <c r="I765" s="21" t="str">
        <f>IF(ISNONTEXT(B765),"",IF(ISERROR(G765/C765),0,100%*(G765/C765)))</f>
        <v/>
      </c>
    </row>
    <row r="766" spans="5:9" x14ac:dyDescent="0.25">
      <c r="E766" s="20" t="str">
        <f t="shared" si="15"/>
        <v/>
      </c>
      <c r="H766" s="20" t="str">
        <f>IF(ISNONTEXT(B766),"",E766-F766)</f>
        <v/>
      </c>
      <c r="I766" s="21" t="str">
        <f>IF(ISNONTEXT(B766),"",IF(ISERROR(G766/C766),0,100%*(G766/C766)))</f>
        <v/>
      </c>
    </row>
    <row r="767" spans="5:9" x14ac:dyDescent="0.25">
      <c r="E767" s="20" t="str">
        <f t="shared" si="15"/>
        <v/>
      </c>
      <c r="H767" s="20" t="str">
        <f>IF(ISNONTEXT(B767),"",E767-F767)</f>
        <v/>
      </c>
      <c r="I767" s="21" t="str">
        <f>IF(ISNONTEXT(B767),"",IF(ISERROR(G767/C767),0,100%*(G767/C767)))</f>
        <v/>
      </c>
    </row>
    <row r="768" spans="5:9" x14ac:dyDescent="0.25">
      <c r="E768" s="20" t="str">
        <f t="shared" si="15"/>
        <v/>
      </c>
      <c r="H768" s="20" t="str">
        <f>IF(ISNONTEXT(B768),"",E768-F768)</f>
        <v/>
      </c>
      <c r="I768" s="21" t="str">
        <f>IF(ISNONTEXT(B768),"",IF(ISERROR(G768/C768),0,100%*(G768/C768)))</f>
        <v/>
      </c>
    </row>
    <row r="769" spans="5:9" x14ac:dyDescent="0.25">
      <c r="E769" s="20" t="str">
        <f t="shared" si="15"/>
        <v/>
      </c>
      <c r="H769" s="20" t="str">
        <f>IF(ISNONTEXT(B769),"",E769-F769)</f>
        <v/>
      </c>
      <c r="I769" s="21" t="str">
        <f>IF(ISNONTEXT(B769),"",IF(ISERROR(G769/C769),0,100%*(G769/C769)))</f>
        <v/>
      </c>
    </row>
    <row r="770" spans="5:9" x14ac:dyDescent="0.25">
      <c r="E770" s="20" t="str">
        <f t="shared" si="15"/>
        <v/>
      </c>
      <c r="H770" s="20" t="str">
        <f>IF(ISNONTEXT(B770),"",E770-F770)</f>
        <v/>
      </c>
      <c r="I770" s="21" t="str">
        <f>IF(ISNONTEXT(B770),"",IF(ISERROR(G770/C770),0,100%*(G770/C770)))</f>
        <v/>
      </c>
    </row>
    <row r="771" spans="5:9" x14ac:dyDescent="0.25">
      <c r="E771" s="20" t="str">
        <f t="shared" si="15"/>
        <v/>
      </c>
      <c r="H771" s="20" t="str">
        <f>IF(ISNONTEXT(B771),"",E771-F771)</f>
        <v/>
      </c>
      <c r="I771" s="21" t="str">
        <f>IF(ISNONTEXT(B771),"",IF(ISERROR(G771/C771),0,100%*(G771/C771)))</f>
        <v/>
      </c>
    </row>
    <row r="772" spans="5:9" x14ac:dyDescent="0.25">
      <c r="E772" s="20" t="str">
        <f t="shared" si="15"/>
        <v/>
      </c>
      <c r="H772" s="20" t="str">
        <f>IF(ISNONTEXT(B772),"",E772-F772)</f>
        <v/>
      </c>
      <c r="I772" s="21" t="str">
        <f>IF(ISNONTEXT(B772),"",IF(ISERROR(G772/C772),0,100%*(G772/C772)))</f>
        <v/>
      </c>
    </row>
    <row r="773" spans="5:9" x14ac:dyDescent="0.25">
      <c r="E773" s="20" t="str">
        <f t="shared" si="15"/>
        <v/>
      </c>
      <c r="H773" s="20" t="str">
        <f>IF(ISNONTEXT(B773),"",E773-F773)</f>
        <v/>
      </c>
      <c r="I773" s="21" t="str">
        <f>IF(ISNONTEXT(B773),"",IF(ISERROR(G773/C773),0,100%*(G773/C773)))</f>
        <v/>
      </c>
    </row>
    <row r="774" spans="5:9" x14ac:dyDescent="0.25">
      <c r="E774" s="20" t="str">
        <f t="shared" si="15"/>
        <v/>
      </c>
      <c r="H774" s="20" t="str">
        <f>IF(ISNONTEXT(B774),"",E774-F774)</f>
        <v/>
      </c>
      <c r="I774" s="21" t="str">
        <f>IF(ISNONTEXT(B774),"",IF(ISERROR(G774/C774),0,100%*(G774/C774)))</f>
        <v/>
      </c>
    </row>
    <row r="775" spans="5:9" x14ac:dyDescent="0.25">
      <c r="E775" s="20" t="str">
        <f t="shared" si="15"/>
        <v/>
      </c>
      <c r="H775" s="20" t="str">
        <f>IF(ISNONTEXT(B775),"",E775-F775)</f>
        <v/>
      </c>
      <c r="I775" s="21" t="str">
        <f>IF(ISNONTEXT(B775),"",IF(ISERROR(G775/C775),0,100%*(G775/C775)))</f>
        <v/>
      </c>
    </row>
    <row r="776" spans="5:9" x14ac:dyDescent="0.25">
      <c r="E776" s="20" t="str">
        <f t="shared" si="15"/>
        <v/>
      </c>
      <c r="H776" s="20" t="str">
        <f>IF(ISNONTEXT(B776),"",E776-F776)</f>
        <v/>
      </c>
      <c r="I776" s="21" t="str">
        <f>IF(ISNONTEXT(B776),"",IF(ISERROR(G776/C776),0,100%*(G776/C776)))</f>
        <v/>
      </c>
    </row>
    <row r="777" spans="5:9" x14ac:dyDescent="0.25">
      <c r="E777" s="20" t="str">
        <f t="shared" si="15"/>
        <v/>
      </c>
      <c r="H777" s="20" t="str">
        <f>IF(ISNONTEXT(B777),"",E777-F777)</f>
        <v/>
      </c>
      <c r="I777" s="21" t="str">
        <f>IF(ISNONTEXT(B777),"",IF(ISERROR(G777/C777),0,100%*(G777/C777)))</f>
        <v/>
      </c>
    </row>
    <row r="778" spans="5:9" x14ac:dyDescent="0.25">
      <c r="E778" s="20" t="str">
        <f t="shared" si="15"/>
        <v/>
      </c>
      <c r="H778" s="20" t="str">
        <f>IF(ISNONTEXT(B778),"",E778-F778)</f>
        <v/>
      </c>
      <c r="I778" s="21" t="str">
        <f>IF(ISNONTEXT(B778),"",IF(ISERROR(G778/C778),0,100%*(G778/C778)))</f>
        <v/>
      </c>
    </row>
    <row r="779" spans="5:9" x14ac:dyDescent="0.25">
      <c r="E779" s="20" t="str">
        <f t="shared" si="15"/>
        <v/>
      </c>
      <c r="H779" s="20" t="str">
        <f>IF(ISNONTEXT(B779),"",E779-F779)</f>
        <v/>
      </c>
      <c r="I779" s="21" t="str">
        <f>IF(ISNONTEXT(B779),"",IF(ISERROR(G779/C779),0,100%*(G779/C779)))</f>
        <v/>
      </c>
    </row>
    <row r="780" spans="5:9" x14ac:dyDescent="0.25">
      <c r="E780" s="20" t="str">
        <f t="shared" ref="E780:E843" si="16">IF(ISNONTEXT(B780),"",C780+D780)</f>
        <v/>
      </c>
      <c r="H780" s="20" t="str">
        <f>IF(ISNONTEXT(B780),"",E780-F780)</f>
        <v/>
      </c>
      <c r="I780" s="21" t="str">
        <f>IF(ISNONTEXT(B780),"",IF(ISERROR(G780/C780),0,100%*(G780/C780)))</f>
        <v/>
      </c>
    </row>
    <row r="781" spans="5:9" x14ac:dyDescent="0.25">
      <c r="E781" s="20" t="str">
        <f t="shared" si="16"/>
        <v/>
      </c>
      <c r="H781" s="20" t="str">
        <f>IF(ISNONTEXT(B781),"",E781-F781)</f>
        <v/>
      </c>
      <c r="I781" s="21" t="str">
        <f>IF(ISNONTEXT(B781),"",IF(ISERROR(G781/C781),0,100%*(G781/C781)))</f>
        <v/>
      </c>
    </row>
    <row r="782" spans="5:9" x14ac:dyDescent="0.25">
      <c r="E782" s="20" t="str">
        <f t="shared" si="16"/>
        <v/>
      </c>
      <c r="H782" s="20" t="str">
        <f>IF(ISNONTEXT(B782),"",E782-F782)</f>
        <v/>
      </c>
      <c r="I782" s="21" t="str">
        <f>IF(ISNONTEXT(B782),"",IF(ISERROR(G782/C782),0,100%*(G782/C782)))</f>
        <v/>
      </c>
    </row>
    <row r="783" spans="5:9" x14ac:dyDescent="0.25">
      <c r="E783" s="20" t="str">
        <f t="shared" si="16"/>
        <v/>
      </c>
      <c r="H783" s="20" t="str">
        <f>IF(ISNONTEXT(B783),"",E783-F783)</f>
        <v/>
      </c>
      <c r="I783" s="21" t="str">
        <f>IF(ISNONTEXT(B783),"",IF(ISERROR(G783/C783),0,100%*(G783/C783)))</f>
        <v/>
      </c>
    </row>
    <row r="784" spans="5:9" x14ac:dyDescent="0.25">
      <c r="E784" s="20" t="str">
        <f t="shared" si="16"/>
        <v/>
      </c>
      <c r="H784" s="20" t="str">
        <f>IF(ISNONTEXT(B784),"",E784-F784)</f>
        <v/>
      </c>
      <c r="I784" s="21" t="str">
        <f>IF(ISNONTEXT(B784),"",IF(ISERROR(G784/C784),0,100%*(G784/C784)))</f>
        <v/>
      </c>
    </row>
    <row r="785" spans="5:9" x14ac:dyDescent="0.25">
      <c r="E785" s="20" t="str">
        <f t="shared" si="16"/>
        <v/>
      </c>
      <c r="H785" s="20" t="str">
        <f>IF(ISNONTEXT(B785),"",E785-F785)</f>
        <v/>
      </c>
      <c r="I785" s="21" t="str">
        <f>IF(ISNONTEXT(B785),"",IF(ISERROR(G785/C785),0,100%*(G785/C785)))</f>
        <v/>
      </c>
    </row>
    <row r="786" spans="5:9" x14ac:dyDescent="0.25">
      <c r="E786" s="20" t="str">
        <f t="shared" si="16"/>
        <v/>
      </c>
      <c r="H786" s="20" t="str">
        <f>IF(ISNONTEXT(B786),"",E786-F786)</f>
        <v/>
      </c>
      <c r="I786" s="21" t="str">
        <f>IF(ISNONTEXT(B786),"",IF(ISERROR(G786/C786),0,100%*(G786/C786)))</f>
        <v/>
      </c>
    </row>
    <row r="787" spans="5:9" x14ac:dyDescent="0.25">
      <c r="E787" s="20" t="str">
        <f t="shared" si="16"/>
        <v/>
      </c>
      <c r="H787" s="20" t="str">
        <f>IF(ISNONTEXT(B787),"",E787-F787)</f>
        <v/>
      </c>
      <c r="I787" s="21" t="str">
        <f>IF(ISNONTEXT(B787),"",IF(ISERROR(G787/C787),0,100%*(G787/C787)))</f>
        <v/>
      </c>
    </row>
    <row r="788" spans="5:9" x14ac:dyDescent="0.25">
      <c r="E788" s="20" t="str">
        <f t="shared" si="16"/>
        <v/>
      </c>
      <c r="H788" s="20" t="str">
        <f>IF(ISNONTEXT(B788),"",E788-F788)</f>
        <v/>
      </c>
      <c r="I788" s="21" t="str">
        <f>IF(ISNONTEXT(B788),"",IF(ISERROR(G788/C788),0,100%*(G788/C788)))</f>
        <v/>
      </c>
    </row>
    <row r="789" spans="5:9" x14ac:dyDescent="0.25">
      <c r="E789" s="20" t="str">
        <f t="shared" si="16"/>
        <v/>
      </c>
      <c r="H789" s="20" t="str">
        <f>IF(ISNONTEXT(B789),"",E789-F789)</f>
        <v/>
      </c>
      <c r="I789" s="21" t="str">
        <f>IF(ISNONTEXT(B789),"",IF(ISERROR(G789/C789),0,100%*(G789/C789)))</f>
        <v/>
      </c>
    </row>
    <row r="790" spans="5:9" x14ac:dyDescent="0.25">
      <c r="E790" s="20" t="str">
        <f t="shared" si="16"/>
        <v/>
      </c>
      <c r="H790" s="20" t="str">
        <f>IF(ISNONTEXT(B790),"",E790-F790)</f>
        <v/>
      </c>
      <c r="I790" s="21" t="str">
        <f>IF(ISNONTEXT(B790),"",IF(ISERROR(G790/C790),0,100%*(G790/C790)))</f>
        <v/>
      </c>
    </row>
    <row r="791" spans="5:9" x14ac:dyDescent="0.25">
      <c r="E791" s="20" t="str">
        <f t="shared" si="16"/>
        <v/>
      </c>
      <c r="H791" s="20" t="str">
        <f>IF(ISNONTEXT(B791),"",E791-F791)</f>
        <v/>
      </c>
      <c r="I791" s="21" t="str">
        <f>IF(ISNONTEXT(B791),"",IF(ISERROR(G791/C791),0,100%*(G791/C791)))</f>
        <v/>
      </c>
    </row>
    <row r="792" spans="5:9" x14ac:dyDescent="0.25">
      <c r="E792" s="20" t="str">
        <f t="shared" si="16"/>
        <v/>
      </c>
      <c r="H792" s="20" t="str">
        <f>IF(ISNONTEXT(B792),"",E792-F792)</f>
        <v/>
      </c>
      <c r="I792" s="21" t="str">
        <f>IF(ISNONTEXT(B792),"",IF(ISERROR(G792/C792),0,100%*(G792/C792)))</f>
        <v/>
      </c>
    </row>
    <row r="793" spans="5:9" x14ac:dyDescent="0.25">
      <c r="E793" s="20" t="str">
        <f t="shared" si="16"/>
        <v/>
      </c>
      <c r="H793" s="20" t="str">
        <f>IF(ISNONTEXT(B793),"",E793-F793)</f>
        <v/>
      </c>
      <c r="I793" s="21" t="str">
        <f>IF(ISNONTEXT(B793),"",IF(ISERROR(G793/C793),0,100%*(G793/C793)))</f>
        <v/>
      </c>
    </row>
    <row r="794" spans="5:9" x14ac:dyDescent="0.25">
      <c r="E794" s="20" t="str">
        <f t="shared" si="16"/>
        <v/>
      </c>
      <c r="H794" s="20" t="str">
        <f>IF(ISNONTEXT(B794),"",E794-F794)</f>
        <v/>
      </c>
      <c r="I794" s="21" t="str">
        <f>IF(ISNONTEXT(B794),"",IF(ISERROR(G794/C794),0,100%*(G794/C794)))</f>
        <v/>
      </c>
    </row>
    <row r="795" spans="5:9" x14ac:dyDescent="0.25">
      <c r="E795" s="20" t="str">
        <f t="shared" si="16"/>
        <v/>
      </c>
      <c r="H795" s="20" t="str">
        <f>IF(ISNONTEXT(B795),"",E795-F795)</f>
        <v/>
      </c>
      <c r="I795" s="21" t="str">
        <f>IF(ISNONTEXT(B795),"",IF(ISERROR(G795/C795),0,100%*(G795/C795)))</f>
        <v/>
      </c>
    </row>
    <row r="796" spans="5:9" x14ac:dyDescent="0.25">
      <c r="E796" s="20" t="str">
        <f t="shared" si="16"/>
        <v/>
      </c>
      <c r="H796" s="20" t="str">
        <f>IF(ISNONTEXT(B796),"",E796-F796)</f>
        <v/>
      </c>
      <c r="I796" s="21" t="str">
        <f>IF(ISNONTEXT(B796),"",IF(ISERROR(G796/C796),0,100%*(G796/C796)))</f>
        <v/>
      </c>
    </row>
    <row r="797" spans="5:9" x14ac:dyDescent="0.25">
      <c r="E797" s="20" t="str">
        <f t="shared" si="16"/>
        <v/>
      </c>
      <c r="H797" s="20" t="str">
        <f>IF(ISNONTEXT(B797),"",E797-F797)</f>
        <v/>
      </c>
      <c r="I797" s="21" t="str">
        <f>IF(ISNONTEXT(B797),"",IF(ISERROR(G797/C797),0,100%*(G797/C797)))</f>
        <v/>
      </c>
    </row>
    <row r="798" spans="5:9" x14ac:dyDescent="0.25">
      <c r="E798" s="20" t="str">
        <f t="shared" si="16"/>
        <v/>
      </c>
      <c r="H798" s="20" t="str">
        <f>IF(ISNONTEXT(B798),"",E798-F798)</f>
        <v/>
      </c>
      <c r="I798" s="21" t="str">
        <f>IF(ISNONTEXT(B798),"",IF(ISERROR(G798/C798),0,100%*(G798/C798)))</f>
        <v/>
      </c>
    </row>
    <row r="799" spans="5:9" x14ac:dyDescent="0.25">
      <c r="E799" s="20" t="str">
        <f t="shared" si="16"/>
        <v/>
      </c>
      <c r="H799" s="20" t="str">
        <f>IF(ISNONTEXT(B799),"",E799-F799)</f>
        <v/>
      </c>
      <c r="I799" s="21" t="str">
        <f>IF(ISNONTEXT(B799),"",IF(ISERROR(G799/C799),0,100%*(G799/C799)))</f>
        <v/>
      </c>
    </row>
    <row r="800" spans="5:9" x14ac:dyDescent="0.25">
      <c r="E800" s="20" t="str">
        <f t="shared" si="16"/>
        <v/>
      </c>
      <c r="H800" s="20" t="str">
        <f>IF(ISNONTEXT(B800),"",E800-F800)</f>
        <v/>
      </c>
      <c r="I800" s="21" t="str">
        <f>IF(ISNONTEXT(B800),"",IF(ISERROR(G800/C800),0,100%*(G800/C800)))</f>
        <v/>
      </c>
    </row>
    <row r="801" spans="5:9" x14ac:dyDescent="0.25">
      <c r="E801" s="20" t="str">
        <f t="shared" si="16"/>
        <v/>
      </c>
      <c r="H801" s="20" t="str">
        <f>IF(ISNONTEXT(B801),"",E801-F801)</f>
        <v/>
      </c>
      <c r="I801" s="21" t="str">
        <f>IF(ISNONTEXT(B801),"",IF(ISERROR(G801/C801),0,100%*(G801/C801)))</f>
        <v/>
      </c>
    </row>
    <row r="802" spans="5:9" x14ac:dyDescent="0.25">
      <c r="E802" s="20" t="str">
        <f t="shared" si="16"/>
        <v/>
      </c>
      <c r="H802" s="20" t="str">
        <f>IF(ISNONTEXT(B802),"",E802-F802)</f>
        <v/>
      </c>
      <c r="I802" s="21" t="str">
        <f>IF(ISNONTEXT(B802),"",IF(ISERROR(G802/C802),0,100%*(G802/C802)))</f>
        <v/>
      </c>
    </row>
    <row r="803" spans="5:9" x14ac:dyDescent="0.25">
      <c r="E803" s="20" t="str">
        <f t="shared" si="16"/>
        <v/>
      </c>
      <c r="H803" s="20" t="str">
        <f>IF(ISNONTEXT(B803),"",E803-F803)</f>
        <v/>
      </c>
      <c r="I803" s="21" t="str">
        <f>IF(ISNONTEXT(B803),"",IF(ISERROR(G803/C803),0,100%*(G803/C803)))</f>
        <v/>
      </c>
    </row>
    <row r="804" spans="5:9" x14ac:dyDescent="0.25">
      <c r="E804" s="20" t="str">
        <f t="shared" si="16"/>
        <v/>
      </c>
      <c r="H804" s="20" t="str">
        <f>IF(ISNONTEXT(B804),"",E804-F804)</f>
        <v/>
      </c>
      <c r="I804" s="21" t="str">
        <f>IF(ISNONTEXT(B804),"",IF(ISERROR(G804/C804),0,100%*(G804/C804)))</f>
        <v/>
      </c>
    </row>
    <row r="805" spans="5:9" x14ac:dyDescent="0.25">
      <c r="E805" s="20" t="str">
        <f t="shared" si="16"/>
        <v/>
      </c>
      <c r="H805" s="20" t="str">
        <f>IF(ISNONTEXT(B805),"",E805-F805)</f>
        <v/>
      </c>
      <c r="I805" s="21" t="str">
        <f>IF(ISNONTEXT(B805),"",IF(ISERROR(G805/C805),0,100%*(G805/C805)))</f>
        <v/>
      </c>
    </row>
    <row r="806" spans="5:9" x14ac:dyDescent="0.25">
      <c r="E806" s="20" t="str">
        <f t="shared" si="16"/>
        <v/>
      </c>
      <c r="H806" s="20" t="str">
        <f>IF(ISNONTEXT(B806),"",E806-F806)</f>
        <v/>
      </c>
      <c r="I806" s="21" t="str">
        <f>IF(ISNONTEXT(B806),"",IF(ISERROR(G806/C806),0,100%*(G806/C806)))</f>
        <v/>
      </c>
    </row>
    <row r="807" spans="5:9" x14ac:dyDescent="0.25">
      <c r="E807" s="20" t="str">
        <f t="shared" si="16"/>
        <v/>
      </c>
      <c r="H807" s="20" t="str">
        <f>IF(ISNONTEXT(B807),"",E807-F807)</f>
        <v/>
      </c>
      <c r="I807" s="21" t="str">
        <f>IF(ISNONTEXT(B807),"",IF(ISERROR(G807/C807),0,100%*(G807/C807)))</f>
        <v/>
      </c>
    </row>
    <row r="808" spans="5:9" x14ac:dyDescent="0.25">
      <c r="E808" s="20" t="str">
        <f t="shared" si="16"/>
        <v/>
      </c>
      <c r="H808" s="20" t="str">
        <f>IF(ISNONTEXT(B808),"",E808-F808)</f>
        <v/>
      </c>
      <c r="I808" s="21" t="str">
        <f>IF(ISNONTEXT(B808),"",IF(ISERROR(G808/C808),0,100%*(G808/C808)))</f>
        <v/>
      </c>
    </row>
    <row r="809" spans="5:9" x14ac:dyDescent="0.25">
      <c r="E809" s="20" t="str">
        <f t="shared" si="16"/>
        <v/>
      </c>
      <c r="H809" s="20" t="str">
        <f>IF(ISNONTEXT(B809),"",E809-F809)</f>
        <v/>
      </c>
      <c r="I809" s="21" t="str">
        <f>IF(ISNONTEXT(B809),"",IF(ISERROR(G809/C809),0,100%*(G809/C809)))</f>
        <v/>
      </c>
    </row>
    <row r="810" spans="5:9" x14ac:dyDescent="0.25">
      <c r="E810" s="20" t="str">
        <f t="shared" si="16"/>
        <v/>
      </c>
      <c r="H810" s="20" t="str">
        <f>IF(ISNONTEXT(B810),"",E810-F810)</f>
        <v/>
      </c>
      <c r="I810" s="21" t="str">
        <f>IF(ISNONTEXT(B810),"",IF(ISERROR(G810/C810),0,100%*(G810/C810)))</f>
        <v/>
      </c>
    </row>
    <row r="811" spans="5:9" x14ac:dyDescent="0.25">
      <c r="E811" s="20" t="str">
        <f t="shared" si="16"/>
        <v/>
      </c>
      <c r="H811" s="20" t="str">
        <f>IF(ISNONTEXT(B811),"",E811-F811)</f>
        <v/>
      </c>
      <c r="I811" s="21" t="str">
        <f>IF(ISNONTEXT(B811),"",IF(ISERROR(G811/C811),0,100%*(G811/C811)))</f>
        <v/>
      </c>
    </row>
    <row r="812" spans="5:9" x14ac:dyDescent="0.25">
      <c r="E812" s="20" t="str">
        <f t="shared" si="16"/>
        <v/>
      </c>
      <c r="H812" s="20" t="str">
        <f>IF(ISNONTEXT(B812),"",E812-F812)</f>
        <v/>
      </c>
      <c r="I812" s="21" t="str">
        <f>IF(ISNONTEXT(B812),"",IF(ISERROR(G812/C812),0,100%*(G812/C812)))</f>
        <v/>
      </c>
    </row>
    <row r="813" spans="5:9" x14ac:dyDescent="0.25">
      <c r="E813" s="20" t="str">
        <f t="shared" si="16"/>
        <v/>
      </c>
      <c r="H813" s="20" t="str">
        <f>IF(ISNONTEXT(B813),"",E813-F813)</f>
        <v/>
      </c>
      <c r="I813" s="21" t="str">
        <f>IF(ISNONTEXT(B813),"",IF(ISERROR(G813/C813),0,100%*(G813/C813)))</f>
        <v/>
      </c>
    </row>
    <row r="814" spans="5:9" x14ac:dyDescent="0.25">
      <c r="E814" s="20" t="str">
        <f t="shared" si="16"/>
        <v/>
      </c>
      <c r="H814" s="20" t="str">
        <f>IF(ISNONTEXT(B814),"",E814-F814)</f>
        <v/>
      </c>
      <c r="I814" s="21" t="str">
        <f>IF(ISNONTEXT(B814),"",IF(ISERROR(G814/C814),0,100%*(G814/C814)))</f>
        <v/>
      </c>
    </row>
    <row r="815" spans="5:9" x14ac:dyDescent="0.25">
      <c r="E815" s="20" t="str">
        <f t="shared" si="16"/>
        <v/>
      </c>
      <c r="H815" s="20" t="str">
        <f>IF(ISNONTEXT(B815),"",E815-F815)</f>
        <v/>
      </c>
      <c r="I815" s="21" t="str">
        <f>IF(ISNONTEXT(B815),"",IF(ISERROR(G815/C815),0,100%*(G815/C815)))</f>
        <v/>
      </c>
    </row>
    <row r="816" spans="5:9" x14ac:dyDescent="0.25">
      <c r="E816" s="20" t="str">
        <f t="shared" si="16"/>
        <v/>
      </c>
      <c r="H816" s="20" t="str">
        <f>IF(ISNONTEXT(B816),"",E816-F816)</f>
        <v/>
      </c>
      <c r="I816" s="21" t="str">
        <f>IF(ISNONTEXT(B816),"",IF(ISERROR(G816/C816),0,100%*(G816/C816)))</f>
        <v/>
      </c>
    </row>
    <row r="817" spans="5:9" x14ac:dyDescent="0.25">
      <c r="E817" s="20" t="str">
        <f t="shared" si="16"/>
        <v/>
      </c>
      <c r="H817" s="20" t="str">
        <f>IF(ISNONTEXT(B817),"",E817-F817)</f>
        <v/>
      </c>
      <c r="I817" s="21" t="str">
        <f>IF(ISNONTEXT(B817),"",IF(ISERROR(G817/C817),0,100%*(G817/C817)))</f>
        <v/>
      </c>
    </row>
    <row r="818" spans="5:9" x14ac:dyDescent="0.25">
      <c r="E818" s="20" t="str">
        <f t="shared" si="16"/>
        <v/>
      </c>
      <c r="H818" s="20" t="str">
        <f>IF(ISNONTEXT(B818),"",E818-F818)</f>
        <v/>
      </c>
      <c r="I818" s="21" t="str">
        <f>IF(ISNONTEXT(B818),"",IF(ISERROR(G818/C818),0,100%*(G818/C818)))</f>
        <v/>
      </c>
    </row>
    <row r="819" spans="5:9" x14ac:dyDescent="0.25">
      <c r="E819" s="20" t="str">
        <f t="shared" si="16"/>
        <v/>
      </c>
      <c r="H819" s="20" t="str">
        <f>IF(ISNONTEXT(B819),"",E819-F819)</f>
        <v/>
      </c>
      <c r="I819" s="21" t="str">
        <f>IF(ISNONTEXT(B819),"",IF(ISERROR(G819/C819),0,100%*(G819/C819)))</f>
        <v/>
      </c>
    </row>
    <row r="820" spans="5:9" x14ac:dyDescent="0.25">
      <c r="E820" s="20" t="str">
        <f t="shared" si="16"/>
        <v/>
      </c>
      <c r="H820" s="20" t="str">
        <f>IF(ISNONTEXT(B820),"",E820-F820)</f>
        <v/>
      </c>
      <c r="I820" s="21" t="str">
        <f>IF(ISNONTEXT(B820),"",IF(ISERROR(G820/C820),0,100%*(G820/C820)))</f>
        <v/>
      </c>
    </row>
    <row r="821" spans="5:9" x14ac:dyDescent="0.25">
      <c r="E821" s="20" t="str">
        <f t="shared" si="16"/>
        <v/>
      </c>
      <c r="H821" s="20" t="str">
        <f>IF(ISNONTEXT(B821),"",E821-F821)</f>
        <v/>
      </c>
      <c r="I821" s="21" t="str">
        <f>IF(ISNONTEXT(B821),"",IF(ISERROR(G821/C821),0,100%*(G821/C821)))</f>
        <v/>
      </c>
    </row>
    <row r="822" spans="5:9" x14ac:dyDescent="0.25">
      <c r="E822" s="20" t="str">
        <f t="shared" si="16"/>
        <v/>
      </c>
      <c r="H822" s="20" t="str">
        <f>IF(ISNONTEXT(B822),"",E822-F822)</f>
        <v/>
      </c>
      <c r="I822" s="21" t="str">
        <f>IF(ISNONTEXT(B822),"",IF(ISERROR(G822/C822),0,100%*(G822/C822)))</f>
        <v/>
      </c>
    </row>
    <row r="823" spans="5:9" x14ac:dyDescent="0.25">
      <c r="E823" s="20" t="str">
        <f t="shared" si="16"/>
        <v/>
      </c>
      <c r="H823" s="20" t="str">
        <f>IF(ISNONTEXT(B823),"",E823-F823)</f>
        <v/>
      </c>
      <c r="I823" s="21" t="str">
        <f>IF(ISNONTEXT(B823),"",IF(ISERROR(G823/C823),0,100%*(G823/C823)))</f>
        <v/>
      </c>
    </row>
    <row r="824" spans="5:9" x14ac:dyDescent="0.25">
      <c r="E824" s="20" t="str">
        <f t="shared" si="16"/>
        <v/>
      </c>
      <c r="H824" s="20" t="str">
        <f>IF(ISNONTEXT(B824),"",E824-F824)</f>
        <v/>
      </c>
      <c r="I824" s="21" t="str">
        <f>IF(ISNONTEXT(B824),"",IF(ISERROR(G824/C824),0,100%*(G824/C824)))</f>
        <v/>
      </c>
    </row>
    <row r="825" spans="5:9" x14ac:dyDescent="0.25">
      <c r="E825" s="20" t="str">
        <f t="shared" si="16"/>
        <v/>
      </c>
      <c r="H825" s="20" t="str">
        <f>IF(ISNONTEXT(B825),"",E825-F825)</f>
        <v/>
      </c>
      <c r="I825" s="21" t="str">
        <f>IF(ISNONTEXT(B825),"",IF(ISERROR(G825/C825),0,100%*(G825/C825)))</f>
        <v/>
      </c>
    </row>
    <row r="826" spans="5:9" x14ac:dyDescent="0.25">
      <c r="E826" s="20" t="str">
        <f t="shared" si="16"/>
        <v/>
      </c>
      <c r="H826" s="20" t="str">
        <f>IF(ISNONTEXT(B826),"",E826-F826)</f>
        <v/>
      </c>
      <c r="I826" s="21" t="str">
        <f>IF(ISNONTEXT(B826),"",IF(ISERROR(G826/C826),0,100%*(G826/C826)))</f>
        <v/>
      </c>
    </row>
    <row r="827" spans="5:9" x14ac:dyDescent="0.25">
      <c r="E827" s="20" t="str">
        <f t="shared" si="16"/>
        <v/>
      </c>
      <c r="H827" s="20" t="str">
        <f>IF(ISNONTEXT(B827),"",E827-F827)</f>
        <v/>
      </c>
      <c r="I827" s="21" t="str">
        <f>IF(ISNONTEXT(B827),"",IF(ISERROR(G827/C827),0,100%*(G827/C827)))</f>
        <v/>
      </c>
    </row>
    <row r="828" spans="5:9" x14ac:dyDescent="0.25">
      <c r="E828" s="20" t="str">
        <f t="shared" si="16"/>
        <v/>
      </c>
      <c r="H828" s="20" t="str">
        <f>IF(ISNONTEXT(B828),"",E828-F828)</f>
        <v/>
      </c>
      <c r="I828" s="21" t="str">
        <f>IF(ISNONTEXT(B828),"",IF(ISERROR(G828/C828),0,100%*(G828/C828)))</f>
        <v/>
      </c>
    </row>
    <row r="829" spans="5:9" x14ac:dyDescent="0.25">
      <c r="E829" s="20" t="str">
        <f t="shared" si="16"/>
        <v/>
      </c>
      <c r="H829" s="20" t="str">
        <f>IF(ISNONTEXT(B829),"",E829-F829)</f>
        <v/>
      </c>
      <c r="I829" s="21" t="str">
        <f>IF(ISNONTEXT(B829),"",IF(ISERROR(G829/C829),0,100%*(G829/C829)))</f>
        <v/>
      </c>
    </row>
    <row r="830" spans="5:9" x14ac:dyDescent="0.25">
      <c r="E830" s="20" t="str">
        <f t="shared" si="16"/>
        <v/>
      </c>
      <c r="H830" s="20" t="str">
        <f>IF(ISNONTEXT(B830),"",E830-F830)</f>
        <v/>
      </c>
      <c r="I830" s="21" t="str">
        <f>IF(ISNONTEXT(B830),"",IF(ISERROR(G830/C830),0,100%*(G830/C830)))</f>
        <v/>
      </c>
    </row>
    <row r="831" spans="5:9" x14ac:dyDescent="0.25">
      <c r="E831" s="20" t="str">
        <f t="shared" si="16"/>
        <v/>
      </c>
      <c r="H831" s="20" t="str">
        <f>IF(ISNONTEXT(B831),"",E831-F831)</f>
        <v/>
      </c>
      <c r="I831" s="21" t="str">
        <f>IF(ISNONTEXT(B831),"",IF(ISERROR(G831/C831),0,100%*(G831/C831)))</f>
        <v/>
      </c>
    </row>
    <row r="832" spans="5:9" x14ac:dyDescent="0.25">
      <c r="E832" s="20" t="str">
        <f t="shared" si="16"/>
        <v/>
      </c>
      <c r="H832" s="20" t="str">
        <f>IF(ISNONTEXT(B832),"",E832-F832)</f>
        <v/>
      </c>
      <c r="I832" s="21" t="str">
        <f>IF(ISNONTEXT(B832),"",IF(ISERROR(G832/C832),0,100%*(G832/C832)))</f>
        <v/>
      </c>
    </row>
    <row r="833" spans="5:9" x14ac:dyDescent="0.25">
      <c r="E833" s="20" t="str">
        <f t="shared" si="16"/>
        <v/>
      </c>
      <c r="H833" s="20" t="str">
        <f>IF(ISNONTEXT(B833),"",E833-F833)</f>
        <v/>
      </c>
      <c r="I833" s="21" t="str">
        <f>IF(ISNONTEXT(B833),"",IF(ISERROR(G833/C833),0,100%*(G833/C833)))</f>
        <v/>
      </c>
    </row>
    <row r="834" spans="5:9" x14ac:dyDescent="0.25">
      <c r="E834" s="20" t="str">
        <f t="shared" si="16"/>
        <v/>
      </c>
      <c r="H834" s="20" t="str">
        <f>IF(ISNONTEXT(B834),"",E834-F834)</f>
        <v/>
      </c>
      <c r="I834" s="21" t="str">
        <f>IF(ISNONTEXT(B834),"",IF(ISERROR(G834/C834),0,100%*(G834/C834)))</f>
        <v/>
      </c>
    </row>
    <row r="835" spans="5:9" x14ac:dyDescent="0.25">
      <c r="E835" s="20" t="str">
        <f t="shared" si="16"/>
        <v/>
      </c>
      <c r="H835" s="20" t="str">
        <f>IF(ISNONTEXT(B835),"",E835-F835)</f>
        <v/>
      </c>
      <c r="I835" s="21" t="str">
        <f>IF(ISNONTEXT(B835),"",IF(ISERROR(G835/C835),0,100%*(G835/C835)))</f>
        <v/>
      </c>
    </row>
    <row r="836" spans="5:9" x14ac:dyDescent="0.25">
      <c r="E836" s="20" t="str">
        <f t="shared" si="16"/>
        <v/>
      </c>
      <c r="H836" s="20" t="str">
        <f>IF(ISNONTEXT(B836),"",E836-F836)</f>
        <v/>
      </c>
      <c r="I836" s="21" t="str">
        <f>IF(ISNONTEXT(B836),"",IF(ISERROR(G836/C836),0,100%*(G836/C836)))</f>
        <v/>
      </c>
    </row>
    <row r="837" spans="5:9" x14ac:dyDescent="0.25">
      <c r="E837" s="20" t="str">
        <f t="shared" si="16"/>
        <v/>
      </c>
      <c r="H837" s="20" t="str">
        <f>IF(ISNONTEXT(B837),"",E837-F837)</f>
        <v/>
      </c>
      <c r="I837" s="21" t="str">
        <f>IF(ISNONTEXT(B837),"",IF(ISERROR(G837/C837),0,100%*(G837/C837)))</f>
        <v/>
      </c>
    </row>
    <row r="838" spans="5:9" x14ac:dyDescent="0.25">
      <c r="E838" s="20" t="str">
        <f t="shared" si="16"/>
        <v/>
      </c>
      <c r="H838" s="20" t="str">
        <f>IF(ISNONTEXT(B838),"",E838-F838)</f>
        <v/>
      </c>
      <c r="I838" s="21" t="str">
        <f>IF(ISNONTEXT(B838),"",IF(ISERROR(G838/C838),0,100%*(G838/C838)))</f>
        <v/>
      </c>
    </row>
    <row r="839" spans="5:9" x14ac:dyDescent="0.25">
      <c r="E839" s="20" t="str">
        <f t="shared" si="16"/>
        <v/>
      </c>
      <c r="H839" s="20" t="str">
        <f>IF(ISNONTEXT(B839),"",E839-F839)</f>
        <v/>
      </c>
      <c r="I839" s="21" t="str">
        <f>IF(ISNONTEXT(B839),"",IF(ISERROR(G839/C839),0,100%*(G839/C839)))</f>
        <v/>
      </c>
    </row>
    <row r="840" spans="5:9" x14ac:dyDescent="0.25">
      <c r="E840" s="20" t="str">
        <f t="shared" si="16"/>
        <v/>
      </c>
      <c r="H840" s="20" t="str">
        <f>IF(ISNONTEXT(B840),"",E840-F840)</f>
        <v/>
      </c>
      <c r="I840" s="21" t="str">
        <f>IF(ISNONTEXT(B840),"",IF(ISERROR(G840/C840),0,100%*(G840/C840)))</f>
        <v/>
      </c>
    </row>
    <row r="841" spans="5:9" x14ac:dyDescent="0.25">
      <c r="E841" s="20" t="str">
        <f t="shared" si="16"/>
        <v/>
      </c>
      <c r="H841" s="20" t="str">
        <f>IF(ISNONTEXT(B841),"",E841-F841)</f>
        <v/>
      </c>
      <c r="I841" s="21" t="str">
        <f>IF(ISNONTEXT(B841),"",IF(ISERROR(G841/C841),0,100%*(G841/C841)))</f>
        <v/>
      </c>
    </row>
    <row r="842" spans="5:9" x14ac:dyDescent="0.25">
      <c r="E842" s="20" t="str">
        <f t="shared" si="16"/>
        <v/>
      </c>
      <c r="H842" s="20" t="str">
        <f>IF(ISNONTEXT(B842),"",E842-F842)</f>
        <v/>
      </c>
      <c r="I842" s="21" t="str">
        <f>IF(ISNONTEXT(B842),"",IF(ISERROR(G842/C842),0,100%*(G842/C842)))</f>
        <v/>
      </c>
    </row>
    <row r="843" spans="5:9" x14ac:dyDescent="0.25">
      <c r="E843" s="20" t="str">
        <f t="shared" si="16"/>
        <v/>
      </c>
      <c r="H843" s="20" t="str">
        <f>IF(ISNONTEXT(B843),"",E843-F843)</f>
        <v/>
      </c>
      <c r="I843" s="21" t="str">
        <f>IF(ISNONTEXT(B843),"",IF(ISERROR(G843/C843),0,100%*(G843/C843)))</f>
        <v/>
      </c>
    </row>
    <row r="844" spans="5:9" x14ac:dyDescent="0.25">
      <c r="E844" s="20" t="str">
        <f t="shared" ref="E844:E907" si="17">IF(ISNONTEXT(B844),"",C844+D844)</f>
        <v/>
      </c>
      <c r="H844" s="20" t="str">
        <f>IF(ISNONTEXT(B844),"",E844-F844)</f>
        <v/>
      </c>
      <c r="I844" s="21" t="str">
        <f>IF(ISNONTEXT(B844),"",IF(ISERROR(G844/C844),0,100%*(G844/C844)))</f>
        <v/>
      </c>
    </row>
    <row r="845" spans="5:9" x14ac:dyDescent="0.25">
      <c r="E845" s="20" t="str">
        <f t="shared" si="17"/>
        <v/>
      </c>
      <c r="H845" s="20" t="str">
        <f>IF(ISNONTEXT(B845),"",E845-F845)</f>
        <v/>
      </c>
      <c r="I845" s="21" t="str">
        <f>IF(ISNONTEXT(B845),"",IF(ISERROR(G845/C845),0,100%*(G845/C845)))</f>
        <v/>
      </c>
    </row>
    <row r="846" spans="5:9" x14ac:dyDescent="0.25">
      <c r="E846" s="20" t="str">
        <f t="shared" si="17"/>
        <v/>
      </c>
      <c r="H846" s="20" t="str">
        <f>IF(ISNONTEXT(B846),"",E846-F846)</f>
        <v/>
      </c>
      <c r="I846" s="21" t="str">
        <f>IF(ISNONTEXT(B846),"",IF(ISERROR(G846/C846),0,100%*(G846/C846)))</f>
        <v/>
      </c>
    </row>
    <row r="847" spans="5:9" x14ac:dyDescent="0.25">
      <c r="E847" s="20" t="str">
        <f t="shared" si="17"/>
        <v/>
      </c>
      <c r="H847" s="20" t="str">
        <f>IF(ISNONTEXT(B847),"",E847-F847)</f>
        <v/>
      </c>
      <c r="I847" s="21" t="str">
        <f>IF(ISNONTEXT(B847),"",IF(ISERROR(G847/C847),0,100%*(G847/C847)))</f>
        <v/>
      </c>
    </row>
    <row r="848" spans="5:9" x14ac:dyDescent="0.25">
      <c r="E848" s="20" t="str">
        <f t="shared" si="17"/>
        <v/>
      </c>
      <c r="H848" s="20" t="str">
        <f>IF(ISNONTEXT(B848),"",E848-F848)</f>
        <v/>
      </c>
      <c r="I848" s="21" t="str">
        <f>IF(ISNONTEXT(B848),"",IF(ISERROR(G848/C848),0,100%*(G848/C848)))</f>
        <v/>
      </c>
    </row>
    <row r="849" spans="5:9" x14ac:dyDescent="0.25">
      <c r="E849" s="20" t="str">
        <f t="shared" si="17"/>
        <v/>
      </c>
      <c r="H849" s="20" t="str">
        <f>IF(ISNONTEXT(B849),"",E849-F849)</f>
        <v/>
      </c>
      <c r="I849" s="21" t="str">
        <f>IF(ISNONTEXT(B849),"",IF(ISERROR(G849/C849),0,100%*(G849/C849)))</f>
        <v/>
      </c>
    </row>
    <row r="850" spans="5:9" x14ac:dyDescent="0.25">
      <c r="E850" s="20" t="str">
        <f t="shared" si="17"/>
        <v/>
      </c>
      <c r="H850" s="20" t="str">
        <f>IF(ISNONTEXT(B850),"",E850-F850)</f>
        <v/>
      </c>
      <c r="I850" s="21" t="str">
        <f>IF(ISNONTEXT(B850),"",IF(ISERROR(G850/C850),0,100%*(G850/C850)))</f>
        <v/>
      </c>
    </row>
    <row r="851" spans="5:9" x14ac:dyDescent="0.25">
      <c r="E851" s="20" t="str">
        <f t="shared" si="17"/>
        <v/>
      </c>
      <c r="H851" s="20" t="str">
        <f>IF(ISNONTEXT(B851),"",E851-F851)</f>
        <v/>
      </c>
      <c r="I851" s="21" t="str">
        <f>IF(ISNONTEXT(B851),"",IF(ISERROR(G851/C851),0,100%*(G851/C851)))</f>
        <v/>
      </c>
    </row>
    <row r="852" spans="5:9" x14ac:dyDescent="0.25">
      <c r="E852" s="20" t="str">
        <f t="shared" si="17"/>
        <v/>
      </c>
      <c r="H852" s="20" t="str">
        <f>IF(ISNONTEXT(B852),"",E852-F852)</f>
        <v/>
      </c>
      <c r="I852" s="21" t="str">
        <f>IF(ISNONTEXT(B852),"",IF(ISERROR(G852/C852),0,100%*(G852/C852)))</f>
        <v/>
      </c>
    </row>
    <row r="853" spans="5:9" x14ac:dyDescent="0.25">
      <c r="E853" s="20" t="str">
        <f t="shared" si="17"/>
        <v/>
      </c>
      <c r="H853" s="20" t="str">
        <f>IF(ISNONTEXT(B853),"",E853-F853)</f>
        <v/>
      </c>
      <c r="I853" s="21" t="str">
        <f>IF(ISNONTEXT(B853),"",IF(ISERROR(G853/C853),0,100%*(G853/C853)))</f>
        <v/>
      </c>
    </row>
    <row r="854" spans="5:9" x14ac:dyDescent="0.25">
      <c r="E854" s="20" t="str">
        <f t="shared" si="17"/>
        <v/>
      </c>
      <c r="H854" s="20" t="str">
        <f>IF(ISNONTEXT(B854),"",E854-F854)</f>
        <v/>
      </c>
      <c r="I854" s="21" t="str">
        <f>IF(ISNONTEXT(B854),"",IF(ISERROR(G854/C854),0,100%*(G854/C854)))</f>
        <v/>
      </c>
    </row>
    <row r="855" spans="5:9" x14ac:dyDescent="0.25">
      <c r="E855" s="20" t="str">
        <f t="shared" si="17"/>
        <v/>
      </c>
      <c r="H855" s="20" t="str">
        <f>IF(ISNONTEXT(B855),"",E855-F855)</f>
        <v/>
      </c>
      <c r="I855" s="21" t="str">
        <f>IF(ISNONTEXT(B855),"",IF(ISERROR(G855/C855),0,100%*(G855/C855)))</f>
        <v/>
      </c>
    </row>
    <row r="856" spans="5:9" x14ac:dyDescent="0.25">
      <c r="E856" s="20" t="str">
        <f t="shared" si="17"/>
        <v/>
      </c>
      <c r="H856" s="20" t="str">
        <f>IF(ISNONTEXT(B856),"",E856-F856)</f>
        <v/>
      </c>
      <c r="I856" s="21" t="str">
        <f>IF(ISNONTEXT(B856),"",IF(ISERROR(G856/C856),0,100%*(G856/C856)))</f>
        <v/>
      </c>
    </row>
    <row r="857" spans="5:9" x14ac:dyDescent="0.25">
      <c r="E857" s="20" t="str">
        <f t="shared" si="17"/>
        <v/>
      </c>
      <c r="H857" s="20" t="str">
        <f>IF(ISNONTEXT(B857),"",E857-F857)</f>
        <v/>
      </c>
      <c r="I857" s="21" t="str">
        <f>IF(ISNONTEXT(B857),"",IF(ISERROR(G857/C857),0,100%*(G857/C857)))</f>
        <v/>
      </c>
    </row>
    <row r="858" spans="5:9" x14ac:dyDescent="0.25">
      <c r="E858" s="20" t="str">
        <f t="shared" si="17"/>
        <v/>
      </c>
      <c r="H858" s="20" t="str">
        <f>IF(ISNONTEXT(B858),"",E858-F858)</f>
        <v/>
      </c>
      <c r="I858" s="21" t="str">
        <f>IF(ISNONTEXT(B858),"",IF(ISERROR(G858/C858),0,100%*(G858/C858)))</f>
        <v/>
      </c>
    </row>
    <row r="859" spans="5:9" x14ac:dyDescent="0.25">
      <c r="E859" s="20" t="str">
        <f t="shared" si="17"/>
        <v/>
      </c>
      <c r="H859" s="20" t="str">
        <f>IF(ISNONTEXT(B859),"",E859-F859)</f>
        <v/>
      </c>
      <c r="I859" s="21" t="str">
        <f>IF(ISNONTEXT(B859),"",IF(ISERROR(G859/C859),0,100%*(G859/C859)))</f>
        <v/>
      </c>
    </row>
    <row r="860" spans="5:9" x14ac:dyDescent="0.25">
      <c r="E860" s="20" t="str">
        <f t="shared" si="17"/>
        <v/>
      </c>
      <c r="H860" s="20" t="str">
        <f>IF(ISNONTEXT(B860),"",E860-F860)</f>
        <v/>
      </c>
      <c r="I860" s="21" t="str">
        <f>IF(ISNONTEXT(B860),"",IF(ISERROR(G860/C860),0,100%*(G860/C860)))</f>
        <v/>
      </c>
    </row>
    <row r="861" spans="5:9" x14ac:dyDescent="0.25">
      <c r="E861" s="20" t="str">
        <f t="shared" si="17"/>
        <v/>
      </c>
      <c r="H861" s="20" t="str">
        <f>IF(ISNONTEXT(B861),"",E861-F861)</f>
        <v/>
      </c>
      <c r="I861" s="21" t="str">
        <f>IF(ISNONTEXT(B861),"",IF(ISERROR(G861/C861),0,100%*(G861/C861)))</f>
        <v/>
      </c>
    </row>
    <row r="862" spans="5:9" x14ac:dyDescent="0.25">
      <c r="E862" s="20" t="str">
        <f t="shared" si="17"/>
        <v/>
      </c>
      <c r="H862" s="20" t="str">
        <f>IF(ISNONTEXT(B862),"",E862-F862)</f>
        <v/>
      </c>
      <c r="I862" s="21" t="str">
        <f>IF(ISNONTEXT(B862),"",IF(ISERROR(G862/C862),0,100%*(G862/C862)))</f>
        <v/>
      </c>
    </row>
    <row r="863" spans="5:9" x14ac:dyDescent="0.25">
      <c r="E863" s="20" t="str">
        <f t="shared" si="17"/>
        <v/>
      </c>
      <c r="H863" s="20" t="str">
        <f>IF(ISNONTEXT(B863),"",E863-F863)</f>
        <v/>
      </c>
      <c r="I863" s="21" t="str">
        <f>IF(ISNONTEXT(B863),"",IF(ISERROR(G863/C863),0,100%*(G863/C863)))</f>
        <v/>
      </c>
    </row>
    <row r="864" spans="5:9" x14ac:dyDescent="0.25">
      <c r="E864" s="20" t="str">
        <f t="shared" si="17"/>
        <v/>
      </c>
      <c r="H864" s="20" t="str">
        <f>IF(ISNONTEXT(B864),"",E864-F864)</f>
        <v/>
      </c>
      <c r="I864" s="21" t="str">
        <f>IF(ISNONTEXT(B864),"",IF(ISERROR(G864/C864),0,100%*(G864/C864)))</f>
        <v/>
      </c>
    </row>
    <row r="865" spans="5:9" x14ac:dyDescent="0.25">
      <c r="E865" s="20" t="str">
        <f t="shared" si="17"/>
        <v/>
      </c>
      <c r="H865" s="20" t="str">
        <f>IF(ISNONTEXT(B865),"",E865-F865)</f>
        <v/>
      </c>
      <c r="I865" s="21" t="str">
        <f>IF(ISNONTEXT(B865),"",IF(ISERROR(G865/C865),0,100%*(G865/C865)))</f>
        <v/>
      </c>
    </row>
    <row r="866" spans="5:9" x14ac:dyDescent="0.25">
      <c r="E866" s="20" t="str">
        <f t="shared" si="17"/>
        <v/>
      </c>
      <c r="H866" s="20" t="str">
        <f>IF(ISNONTEXT(B866),"",E866-F866)</f>
        <v/>
      </c>
      <c r="I866" s="21" t="str">
        <f>IF(ISNONTEXT(B866),"",IF(ISERROR(G866/C866),0,100%*(G866/C866)))</f>
        <v/>
      </c>
    </row>
    <row r="867" spans="5:9" x14ac:dyDescent="0.25">
      <c r="E867" s="20" t="str">
        <f t="shared" si="17"/>
        <v/>
      </c>
      <c r="H867" s="20" t="str">
        <f>IF(ISNONTEXT(B867),"",E867-F867)</f>
        <v/>
      </c>
      <c r="I867" s="21" t="str">
        <f>IF(ISNONTEXT(B867),"",IF(ISERROR(G867/C867),0,100%*(G867/C867)))</f>
        <v/>
      </c>
    </row>
    <row r="868" spans="5:9" x14ac:dyDescent="0.25">
      <c r="E868" s="20" t="str">
        <f t="shared" si="17"/>
        <v/>
      </c>
      <c r="H868" s="20" t="str">
        <f>IF(ISNONTEXT(B868),"",E868-F868)</f>
        <v/>
      </c>
      <c r="I868" s="21" t="str">
        <f>IF(ISNONTEXT(B868),"",IF(ISERROR(G868/C868),0,100%*(G868/C868)))</f>
        <v/>
      </c>
    </row>
    <row r="869" spans="5:9" x14ac:dyDescent="0.25">
      <c r="E869" s="20" t="str">
        <f t="shared" si="17"/>
        <v/>
      </c>
      <c r="H869" s="20" t="str">
        <f>IF(ISNONTEXT(B869),"",E869-F869)</f>
        <v/>
      </c>
      <c r="I869" s="21" t="str">
        <f>IF(ISNONTEXT(B869),"",IF(ISERROR(G869/C869),0,100%*(G869/C869)))</f>
        <v/>
      </c>
    </row>
    <row r="870" spans="5:9" x14ac:dyDescent="0.25">
      <c r="E870" s="20" t="str">
        <f t="shared" si="17"/>
        <v/>
      </c>
      <c r="H870" s="20" t="str">
        <f>IF(ISNONTEXT(B870),"",E870-F870)</f>
        <v/>
      </c>
      <c r="I870" s="21" t="str">
        <f>IF(ISNONTEXT(B870),"",IF(ISERROR(G870/C870),0,100%*(G870/C870)))</f>
        <v/>
      </c>
    </row>
    <row r="871" spans="5:9" x14ac:dyDescent="0.25">
      <c r="E871" s="20" t="str">
        <f t="shared" si="17"/>
        <v/>
      </c>
      <c r="H871" s="20" t="str">
        <f>IF(ISNONTEXT(B871),"",E871-F871)</f>
        <v/>
      </c>
      <c r="I871" s="21" t="str">
        <f>IF(ISNONTEXT(B871),"",IF(ISERROR(G871/C871),0,100%*(G871/C871)))</f>
        <v/>
      </c>
    </row>
    <row r="872" spans="5:9" x14ac:dyDescent="0.25">
      <c r="E872" s="20" t="str">
        <f t="shared" si="17"/>
        <v/>
      </c>
      <c r="H872" s="20" t="str">
        <f>IF(ISNONTEXT(B872),"",E872-F872)</f>
        <v/>
      </c>
      <c r="I872" s="21" t="str">
        <f>IF(ISNONTEXT(B872),"",IF(ISERROR(G872/C872),0,100%*(G872/C872)))</f>
        <v/>
      </c>
    </row>
    <row r="873" spans="5:9" x14ac:dyDescent="0.25">
      <c r="E873" s="20" t="str">
        <f t="shared" si="17"/>
        <v/>
      </c>
      <c r="H873" s="20" t="str">
        <f>IF(ISNONTEXT(B873),"",E873-F873)</f>
        <v/>
      </c>
      <c r="I873" s="21" t="str">
        <f>IF(ISNONTEXT(B873),"",IF(ISERROR(G873/C873),0,100%*(G873/C873)))</f>
        <v/>
      </c>
    </row>
    <row r="874" spans="5:9" x14ac:dyDescent="0.25">
      <c r="E874" s="20" t="str">
        <f t="shared" si="17"/>
        <v/>
      </c>
      <c r="H874" s="20" t="str">
        <f>IF(ISNONTEXT(B874),"",E874-F874)</f>
        <v/>
      </c>
      <c r="I874" s="21" t="str">
        <f>IF(ISNONTEXT(B874),"",IF(ISERROR(G874/C874),0,100%*(G874/C874)))</f>
        <v/>
      </c>
    </row>
    <row r="875" spans="5:9" x14ac:dyDescent="0.25">
      <c r="E875" s="20" t="str">
        <f t="shared" si="17"/>
        <v/>
      </c>
      <c r="H875" s="20" t="str">
        <f>IF(ISNONTEXT(B875),"",E875-F875)</f>
        <v/>
      </c>
      <c r="I875" s="21" t="str">
        <f>IF(ISNONTEXT(B875),"",IF(ISERROR(G875/C875),0,100%*(G875/C875)))</f>
        <v/>
      </c>
    </row>
    <row r="876" spans="5:9" x14ac:dyDescent="0.25">
      <c r="E876" s="20" t="str">
        <f t="shared" si="17"/>
        <v/>
      </c>
      <c r="H876" s="20" t="str">
        <f>IF(ISNONTEXT(B876),"",E876-F876)</f>
        <v/>
      </c>
      <c r="I876" s="21" t="str">
        <f>IF(ISNONTEXT(B876),"",IF(ISERROR(G876/C876),0,100%*(G876/C876)))</f>
        <v/>
      </c>
    </row>
    <row r="877" spans="5:9" x14ac:dyDescent="0.25">
      <c r="E877" s="20" t="str">
        <f t="shared" si="17"/>
        <v/>
      </c>
      <c r="H877" s="20" t="str">
        <f>IF(ISNONTEXT(B877),"",E877-F877)</f>
        <v/>
      </c>
      <c r="I877" s="21" t="str">
        <f>IF(ISNONTEXT(B877),"",IF(ISERROR(G877/C877),0,100%*(G877/C877)))</f>
        <v/>
      </c>
    </row>
    <row r="878" spans="5:9" x14ac:dyDescent="0.25">
      <c r="E878" s="20" t="str">
        <f t="shared" si="17"/>
        <v/>
      </c>
      <c r="H878" s="20" t="str">
        <f>IF(ISNONTEXT(B878),"",E878-F878)</f>
        <v/>
      </c>
      <c r="I878" s="21" t="str">
        <f>IF(ISNONTEXT(B878),"",IF(ISERROR(G878/C878),0,100%*(G878/C878)))</f>
        <v/>
      </c>
    </row>
    <row r="879" spans="5:9" x14ac:dyDescent="0.25">
      <c r="E879" s="20" t="str">
        <f t="shared" si="17"/>
        <v/>
      </c>
      <c r="H879" s="20" t="str">
        <f>IF(ISNONTEXT(B879),"",E879-F879)</f>
        <v/>
      </c>
      <c r="I879" s="21" t="str">
        <f>IF(ISNONTEXT(B879),"",IF(ISERROR(G879/C879),0,100%*(G879/C879)))</f>
        <v/>
      </c>
    </row>
    <row r="880" spans="5:9" x14ac:dyDescent="0.25">
      <c r="E880" s="20" t="str">
        <f t="shared" si="17"/>
        <v/>
      </c>
      <c r="H880" s="20" t="str">
        <f>IF(ISNONTEXT(B880),"",E880-F880)</f>
        <v/>
      </c>
      <c r="I880" s="21" t="str">
        <f>IF(ISNONTEXT(B880),"",IF(ISERROR(G880/C880),0,100%*(G880/C880)))</f>
        <v/>
      </c>
    </row>
    <row r="881" spans="5:9" x14ac:dyDescent="0.25">
      <c r="E881" s="20" t="str">
        <f t="shared" si="17"/>
        <v/>
      </c>
      <c r="H881" s="20" t="str">
        <f>IF(ISNONTEXT(B881),"",E881-F881)</f>
        <v/>
      </c>
      <c r="I881" s="21" t="str">
        <f>IF(ISNONTEXT(B881),"",IF(ISERROR(G881/C881),0,100%*(G881/C881)))</f>
        <v/>
      </c>
    </row>
    <row r="882" spans="5:9" x14ac:dyDescent="0.25">
      <c r="E882" s="20" t="str">
        <f t="shared" si="17"/>
        <v/>
      </c>
      <c r="H882" s="20" t="str">
        <f>IF(ISNONTEXT(B882),"",E882-F882)</f>
        <v/>
      </c>
      <c r="I882" s="21" t="str">
        <f>IF(ISNONTEXT(B882),"",IF(ISERROR(G882/C882),0,100%*(G882/C882)))</f>
        <v/>
      </c>
    </row>
    <row r="883" spans="5:9" x14ac:dyDescent="0.25">
      <c r="E883" s="20" t="str">
        <f t="shared" si="17"/>
        <v/>
      </c>
      <c r="H883" s="20" t="str">
        <f>IF(ISNONTEXT(B883),"",E883-F883)</f>
        <v/>
      </c>
      <c r="I883" s="21" t="str">
        <f>IF(ISNONTEXT(B883),"",IF(ISERROR(G883/C883),0,100%*(G883/C883)))</f>
        <v/>
      </c>
    </row>
    <row r="884" spans="5:9" x14ac:dyDescent="0.25">
      <c r="E884" s="20" t="str">
        <f t="shared" si="17"/>
        <v/>
      </c>
      <c r="H884" s="20" t="str">
        <f>IF(ISNONTEXT(B884),"",E884-F884)</f>
        <v/>
      </c>
      <c r="I884" s="21" t="str">
        <f>IF(ISNONTEXT(B884),"",IF(ISERROR(G884/C884),0,100%*(G884/C884)))</f>
        <v/>
      </c>
    </row>
    <row r="885" spans="5:9" x14ac:dyDescent="0.25">
      <c r="E885" s="20" t="str">
        <f t="shared" si="17"/>
        <v/>
      </c>
      <c r="H885" s="20" t="str">
        <f>IF(ISNONTEXT(B885),"",E885-F885)</f>
        <v/>
      </c>
      <c r="I885" s="21" t="str">
        <f>IF(ISNONTEXT(B885),"",IF(ISERROR(G885/C885),0,100%*(G885/C885)))</f>
        <v/>
      </c>
    </row>
    <row r="886" spans="5:9" x14ac:dyDescent="0.25">
      <c r="E886" s="20" t="str">
        <f t="shared" si="17"/>
        <v/>
      </c>
      <c r="H886" s="20" t="str">
        <f>IF(ISNONTEXT(B886),"",E886-F886)</f>
        <v/>
      </c>
      <c r="I886" s="21" t="str">
        <f>IF(ISNONTEXT(B886),"",IF(ISERROR(G886/C886),0,100%*(G886/C886)))</f>
        <v/>
      </c>
    </row>
    <row r="887" spans="5:9" x14ac:dyDescent="0.25">
      <c r="E887" s="20" t="str">
        <f t="shared" si="17"/>
        <v/>
      </c>
      <c r="H887" s="20" t="str">
        <f>IF(ISNONTEXT(B887),"",E887-F887)</f>
        <v/>
      </c>
      <c r="I887" s="21" t="str">
        <f>IF(ISNONTEXT(B887),"",IF(ISERROR(G887/C887),0,100%*(G887/C887)))</f>
        <v/>
      </c>
    </row>
    <row r="888" spans="5:9" x14ac:dyDescent="0.25">
      <c r="E888" s="20" t="str">
        <f t="shared" si="17"/>
        <v/>
      </c>
      <c r="H888" s="20" t="str">
        <f>IF(ISNONTEXT(B888),"",E888-F888)</f>
        <v/>
      </c>
      <c r="I888" s="21" t="str">
        <f>IF(ISNONTEXT(B888),"",IF(ISERROR(G888/C888),0,100%*(G888/C888)))</f>
        <v/>
      </c>
    </row>
    <row r="889" spans="5:9" x14ac:dyDescent="0.25">
      <c r="E889" s="20" t="str">
        <f t="shared" si="17"/>
        <v/>
      </c>
      <c r="H889" s="20" t="str">
        <f>IF(ISNONTEXT(B889),"",E889-F889)</f>
        <v/>
      </c>
      <c r="I889" s="21" t="str">
        <f>IF(ISNONTEXT(B889),"",IF(ISERROR(G889/C889),0,100%*(G889/C889)))</f>
        <v/>
      </c>
    </row>
    <row r="890" spans="5:9" x14ac:dyDescent="0.25">
      <c r="E890" s="20" t="str">
        <f t="shared" si="17"/>
        <v/>
      </c>
      <c r="H890" s="20" t="str">
        <f>IF(ISNONTEXT(B890),"",E890-F890)</f>
        <v/>
      </c>
      <c r="I890" s="21" t="str">
        <f>IF(ISNONTEXT(B890),"",IF(ISERROR(G890/C890),0,100%*(G890/C890)))</f>
        <v/>
      </c>
    </row>
    <row r="891" spans="5:9" x14ac:dyDescent="0.25">
      <c r="E891" s="20" t="str">
        <f t="shared" si="17"/>
        <v/>
      </c>
      <c r="H891" s="20" t="str">
        <f>IF(ISNONTEXT(B891),"",E891-F891)</f>
        <v/>
      </c>
      <c r="I891" s="21" t="str">
        <f>IF(ISNONTEXT(B891),"",IF(ISERROR(G891/C891),0,100%*(G891/C891)))</f>
        <v/>
      </c>
    </row>
    <row r="892" spans="5:9" x14ac:dyDescent="0.25">
      <c r="E892" s="20" t="str">
        <f t="shared" si="17"/>
        <v/>
      </c>
      <c r="H892" s="20" t="str">
        <f>IF(ISNONTEXT(B892),"",E892-F892)</f>
        <v/>
      </c>
      <c r="I892" s="21" t="str">
        <f>IF(ISNONTEXT(B892),"",IF(ISERROR(G892/C892),0,100%*(G892/C892)))</f>
        <v/>
      </c>
    </row>
    <row r="893" spans="5:9" x14ac:dyDescent="0.25">
      <c r="E893" s="20" t="str">
        <f t="shared" si="17"/>
        <v/>
      </c>
      <c r="H893" s="20" t="str">
        <f>IF(ISNONTEXT(B893),"",E893-F893)</f>
        <v/>
      </c>
      <c r="I893" s="21" t="str">
        <f>IF(ISNONTEXT(B893),"",IF(ISERROR(G893/C893),0,100%*(G893/C893)))</f>
        <v/>
      </c>
    </row>
    <row r="894" spans="5:9" x14ac:dyDescent="0.25">
      <c r="E894" s="20" t="str">
        <f t="shared" si="17"/>
        <v/>
      </c>
      <c r="H894" s="20" t="str">
        <f>IF(ISNONTEXT(B894),"",E894-F894)</f>
        <v/>
      </c>
      <c r="I894" s="21" t="str">
        <f>IF(ISNONTEXT(B894),"",IF(ISERROR(G894/C894),0,100%*(G894/C894)))</f>
        <v/>
      </c>
    </row>
    <row r="895" spans="5:9" x14ac:dyDescent="0.25">
      <c r="E895" s="20" t="str">
        <f t="shared" si="17"/>
        <v/>
      </c>
      <c r="H895" s="20" t="str">
        <f>IF(ISNONTEXT(B895),"",E895-F895)</f>
        <v/>
      </c>
      <c r="I895" s="21" t="str">
        <f>IF(ISNONTEXT(B895),"",IF(ISERROR(G895/C895),0,100%*(G895/C895)))</f>
        <v/>
      </c>
    </row>
    <row r="896" spans="5:9" x14ac:dyDescent="0.25">
      <c r="E896" s="20" t="str">
        <f t="shared" si="17"/>
        <v/>
      </c>
      <c r="H896" s="20" t="str">
        <f>IF(ISNONTEXT(B896),"",E896-F896)</f>
        <v/>
      </c>
      <c r="I896" s="21" t="str">
        <f>IF(ISNONTEXT(B896),"",IF(ISERROR(G896/C896),0,100%*(G896/C896)))</f>
        <v/>
      </c>
    </row>
    <row r="897" spans="5:9" x14ac:dyDescent="0.25">
      <c r="E897" s="20" t="str">
        <f t="shared" si="17"/>
        <v/>
      </c>
      <c r="H897" s="20" t="str">
        <f>IF(ISNONTEXT(B897),"",E897-F897)</f>
        <v/>
      </c>
      <c r="I897" s="21" t="str">
        <f>IF(ISNONTEXT(B897),"",IF(ISERROR(G897/C897),0,100%*(G897/C897)))</f>
        <v/>
      </c>
    </row>
    <row r="898" spans="5:9" x14ac:dyDescent="0.25">
      <c r="E898" s="20" t="str">
        <f t="shared" si="17"/>
        <v/>
      </c>
      <c r="H898" s="20" t="str">
        <f>IF(ISNONTEXT(B898),"",E898-F898)</f>
        <v/>
      </c>
      <c r="I898" s="21" t="str">
        <f>IF(ISNONTEXT(B898),"",IF(ISERROR(G898/C898),0,100%*(G898/C898)))</f>
        <v/>
      </c>
    </row>
    <row r="899" spans="5:9" x14ac:dyDescent="0.25">
      <c r="E899" s="20" t="str">
        <f t="shared" si="17"/>
        <v/>
      </c>
      <c r="H899" s="20" t="str">
        <f>IF(ISNONTEXT(B899),"",E899-F899)</f>
        <v/>
      </c>
      <c r="I899" s="21" t="str">
        <f>IF(ISNONTEXT(B899),"",IF(ISERROR(G899/C899),0,100%*(G899/C899)))</f>
        <v/>
      </c>
    </row>
    <row r="900" spans="5:9" x14ac:dyDescent="0.25">
      <c r="E900" s="20" t="str">
        <f t="shared" si="17"/>
        <v/>
      </c>
      <c r="H900" s="20" t="str">
        <f>IF(ISNONTEXT(B900),"",E900-F900)</f>
        <v/>
      </c>
      <c r="I900" s="21" t="str">
        <f>IF(ISNONTEXT(B900),"",IF(ISERROR(G900/C900),0,100%*(G900/C900)))</f>
        <v/>
      </c>
    </row>
    <row r="901" spans="5:9" x14ac:dyDescent="0.25">
      <c r="E901" s="20" t="str">
        <f t="shared" si="17"/>
        <v/>
      </c>
      <c r="H901" s="20" t="str">
        <f>IF(ISNONTEXT(B901),"",E901-F901)</f>
        <v/>
      </c>
      <c r="I901" s="21" t="str">
        <f>IF(ISNONTEXT(B901),"",IF(ISERROR(G901/C901),0,100%*(G901/C901)))</f>
        <v/>
      </c>
    </row>
    <row r="902" spans="5:9" x14ac:dyDescent="0.25">
      <c r="E902" s="20" t="str">
        <f t="shared" si="17"/>
        <v/>
      </c>
      <c r="H902" s="20" t="str">
        <f>IF(ISNONTEXT(B902),"",E902-F902)</f>
        <v/>
      </c>
      <c r="I902" s="21" t="str">
        <f>IF(ISNONTEXT(B902),"",IF(ISERROR(G902/C902),0,100%*(G902/C902)))</f>
        <v/>
      </c>
    </row>
    <row r="903" spans="5:9" x14ac:dyDescent="0.25">
      <c r="E903" s="20" t="str">
        <f t="shared" si="17"/>
        <v/>
      </c>
      <c r="H903" s="20" t="str">
        <f>IF(ISNONTEXT(B903),"",E903-F903)</f>
        <v/>
      </c>
      <c r="I903" s="21" t="str">
        <f>IF(ISNONTEXT(B903),"",IF(ISERROR(G903/C903),0,100%*(G903/C903)))</f>
        <v/>
      </c>
    </row>
    <row r="904" spans="5:9" x14ac:dyDescent="0.25">
      <c r="E904" s="20" t="str">
        <f t="shared" si="17"/>
        <v/>
      </c>
      <c r="H904" s="20" t="str">
        <f>IF(ISNONTEXT(B904),"",E904-F904)</f>
        <v/>
      </c>
      <c r="I904" s="21" t="str">
        <f>IF(ISNONTEXT(B904),"",IF(ISERROR(G904/C904),0,100%*(G904/C904)))</f>
        <v/>
      </c>
    </row>
    <row r="905" spans="5:9" x14ac:dyDescent="0.25">
      <c r="E905" s="20" t="str">
        <f t="shared" si="17"/>
        <v/>
      </c>
      <c r="H905" s="20" t="str">
        <f>IF(ISNONTEXT(B905),"",E905-F905)</f>
        <v/>
      </c>
      <c r="I905" s="21" t="str">
        <f>IF(ISNONTEXT(B905),"",IF(ISERROR(G905/C905),0,100%*(G905/C905)))</f>
        <v/>
      </c>
    </row>
    <row r="906" spans="5:9" x14ac:dyDescent="0.25">
      <c r="E906" s="20" t="str">
        <f t="shared" si="17"/>
        <v/>
      </c>
      <c r="H906" s="20" t="str">
        <f>IF(ISNONTEXT(B906),"",E906-F906)</f>
        <v/>
      </c>
      <c r="I906" s="21" t="str">
        <f>IF(ISNONTEXT(B906),"",IF(ISERROR(G906/C906),0,100%*(G906/C906)))</f>
        <v/>
      </c>
    </row>
    <row r="907" spans="5:9" x14ac:dyDescent="0.25">
      <c r="E907" s="20" t="str">
        <f t="shared" si="17"/>
        <v/>
      </c>
      <c r="H907" s="20" t="str">
        <f>IF(ISNONTEXT(B907),"",E907-F907)</f>
        <v/>
      </c>
      <c r="I907" s="21" t="str">
        <f>IF(ISNONTEXT(B907),"",IF(ISERROR(G907/C907),0,100%*(G907/C907)))</f>
        <v/>
      </c>
    </row>
    <row r="908" spans="5:9" x14ac:dyDescent="0.25">
      <c r="E908" s="20" t="str">
        <f t="shared" ref="E908:E971" si="18">IF(ISNONTEXT(B908),"",C908+D908)</f>
        <v/>
      </c>
      <c r="H908" s="20" t="str">
        <f>IF(ISNONTEXT(B908),"",E908-F908)</f>
        <v/>
      </c>
      <c r="I908" s="21" t="str">
        <f>IF(ISNONTEXT(B908),"",IF(ISERROR(G908/C908),0,100%*(G908/C908)))</f>
        <v/>
      </c>
    </row>
    <row r="909" spans="5:9" x14ac:dyDescent="0.25">
      <c r="E909" s="20" t="str">
        <f t="shared" si="18"/>
        <v/>
      </c>
      <c r="H909" s="20" t="str">
        <f>IF(ISNONTEXT(B909),"",E909-F909)</f>
        <v/>
      </c>
      <c r="I909" s="21" t="str">
        <f>IF(ISNONTEXT(B909),"",IF(ISERROR(G909/C909),0,100%*(G909/C909)))</f>
        <v/>
      </c>
    </row>
    <row r="910" spans="5:9" x14ac:dyDescent="0.25">
      <c r="E910" s="20" t="str">
        <f t="shared" si="18"/>
        <v/>
      </c>
      <c r="H910" s="20" t="str">
        <f>IF(ISNONTEXT(B910),"",E910-F910)</f>
        <v/>
      </c>
      <c r="I910" s="21" t="str">
        <f>IF(ISNONTEXT(B910),"",IF(ISERROR(G910/C910),0,100%*(G910/C910)))</f>
        <v/>
      </c>
    </row>
    <row r="911" spans="5:9" x14ac:dyDescent="0.25">
      <c r="E911" s="20" t="str">
        <f t="shared" si="18"/>
        <v/>
      </c>
      <c r="H911" s="20" t="str">
        <f>IF(ISNONTEXT(B911),"",E911-F911)</f>
        <v/>
      </c>
      <c r="I911" s="21" t="str">
        <f>IF(ISNONTEXT(B911),"",IF(ISERROR(G911/C911),0,100%*(G911/C911)))</f>
        <v/>
      </c>
    </row>
    <row r="912" spans="5:9" x14ac:dyDescent="0.25">
      <c r="E912" s="20" t="str">
        <f t="shared" si="18"/>
        <v/>
      </c>
      <c r="H912" s="20" t="str">
        <f>IF(ISNONTEXT(B912),"",E912-F912)</f>
        <v/>
      </c>
      <c r="I912" s="21" t="str">
        <f>IF(ISNONTEXT(B912),"",IF(ISERROR(G912/C912),0,100%*(G912/C912)))</f>
        <v/>
      </c>
    </row>
    <row r="913" spans="5:9" x14ac:dyDescent="0.25">
      <c r="E913" s="20" t="str">
        <f t="shared" si="18"/>
        <v/>
      </c>
      <c r="H913" s="20" t="str">
        <f>IF(ISNONTEXT(B913),"",E913-F913)</f>
        <v/>
      </c>
      <c r="I913" s="21" t="str">
        <f>IF(ISNONTEXT(B913),"",IF(ISERROR(G913/C913),0,100%*(G913/C913)))</f>
        <v/>
      </c>
    </row>
    <row r="914" spans="5:9" x14ac:dyDescent="0.25">
      <c r="E914" s="20" t="str">
        <f t="shared" si="18"/>
        <v/>
      </c>
      <c r="H914" s="20" t="str">
        <f>IF(ISNONTEXT(B914),"",E914-F914)</f>
        <v/>
      </c>
      <c r="I914" s="21" t="str">
        <f>IF(ISNONTEXT(B914),"",IF(ISERROR(G914/C914),0,100%*(G914/C914)))</f>
        <v/>
      </c>
    </row>
    <row r="915" spans="5:9" x14ac:dyDescent="0.25">
      <c r="E915" s="20" t="str">
        <f t="shared" si="18"/>
        <v/>
      </c>
      <c r="H915" s="20" t="str">
        <f>IF(ISNONTEXT(B915),"",E915-F915)</f>
        <v/>
      </c>
      <c r="I915" s="21" t="str">
        <f>IF(ISNONTEXT(B915),"",IF(ISERROR(G915/C915),0,100%*(G915/C915)))</f>
        <v/>
      </c>
    </row>
    <row r="916" spans="5:9" x14ac:dyDescent="0.25">
      <c r="E916" s="20" t="str">
        <f t="shared" si="18"/>
        <v/>
      </c>
      <c r="H916" s="20" t="str">
        <f>IF(ISNONTEXT(B916),"",E916-F916)</f>
        <v/>
      </c>
      <c r="I916" s="21" t="str">
        <f>IF(ISNONTEXT(B916),"",IF(ISERROR(G916/C916),0,100%*(G916/C916)))</f>
        <v/>
      </c>
    </row>
    <row r="917" spans="5:9" x14ac:dyDescent="0.25">
      <c r="E917" s="20" t="str">
        <f t="shared" si="18"/>
        <v/>
      </c>
      <c r="H917" s="20" t="str">
        <f>IF(ISNONTEXT(B917),"",E917-F917)</f>
        <v/>
      </c>
      <c r="I917" s="21" t="str">
        <f>IF(ISNONTEXT(B917),"",IF(ISERROR(G917/C917),0,100%*(G917/C917)))</f>
        <v/>
      </c>
    </row>
    <row r="918" spans="5:9" x14ac:dyDescent="0.25">
      <c r="E918" s="20" t="str">
        <f t="shared" si="18"/>
        <v/>
      </c>
      <c r="H918" s="20" t="str">
        <f>IF(ISNONTEXT(B918),"",E918-F918)</f>
        <v/>
      </c>
      <c r="I918" s="21" t="str">
        <f>IF(ISNONTEXT(B918),"",IF(ISERROR(G918/C918),0,100%*(G918/C918)))</f>
        <v/>
      </c>
    </row>
    <row r="919" spans="5:9" x14ac:dyDescent="0.25">
      <c r="E919" s="20" t="str">
        <f t="shared" si="18"/>
        <v/>
      </c>
      <c r="H919" s="20" t="str">
        <f>IF(ISNONTEXT(B919),"",E919-F919)</f>
        <v/>
      </c>
      <c r="I919" s="21" t="str">
        <f>IF(ISNONTEXT(B919),"",IF(ISERROR(G919/C919),0,100%*(G919/C919)))</f>
        <v/>
      </c>
    </row>
    <row r="920" spans="5:9" x14ac:dyDescent="0.25">
      <c r="E920" s="20" t="str">
        <f t="shared" si="18"/>
        <v/>
      </c>
      <c r="H920" s="20" t="str">
        <f>IF(ISNONTEXT(B920),"",E920-F920)</f>
        <v/>
      </c>
      <c r="I920" s="21" t="str">
        <f>IF(ISNONTEXT(B920),"",IF(ISERROR(G920/C920),0,100%*(G920/C920)))</f>
        <v/>
      </c>
    </row>
    <row r="921" spans="5:9" x14ac:dyDescent="0.25">
      <c r="E921" s="20" t="str">
        <f t="shared" si="18"/>
        <v/>
      </c>
      <c r="H921" s="20" t="str">
        <f>IF(ISNONTEXT(B921),"",E921-F921)</f>
        <v/>
      </c>
      <c r="I921" s="21" t="str">
        <f>IF(ISNONTEXT(B921),"",IF(ISERROR(G921/C921),0,100%*(G921/C921)))</f>
        <v/>
      </c>
    </row>
    <row r="922" spans="5:9" x14ac:dyDescent="0.25">
      <c r="E922" s="20" t="str">
        <f t="shared" si="18"/>
        <v/>
      </c>
      <c r="H922" s="20" t="str">
        <f>IF(ISNONTEXT(B922),"",E922-F922)</f>
        <v/>
      </c>
      <c r="I922" s="21" t="str">
        <f>IF(ISNONTEXT(B922),"",IF(ISERROR(G922/C922),0,100%*(G922/C922)))</f>
        <v/>
      </c>
    </row>
    <row r="923" spans="5:9" x14ac:dyDescent="0.25">
      <c r="E923" s="20" t="str">
        <f t="shared" si="18"/>
        <v/>
      </c>
      <c r="H923" s="20" t="str">
        <f>IF(ISNONTEXT(B923),"",E923-F923)</f>
        <v/>
      </c>
      <c r="I923" s="4" t="str">
        <f>IF(ISNONTEXT(B923),"",IF(ISERROR(G923/C923),0,100%*(G923/C923)))</f>
        <v/>
      </c>
    </row>
    <row r="924" spans="5:9" x14ac:dyDescent="0.25">
      <c r="E924" s="20" t="str">
        <f t="shared" si="18"/>
        <v/>
      </c>
      <c r="H924" s="20" t="str">
        <f>IF(ISNONTEXT(B924),"",E924-F924)</f>
        <v/>
      </c>
      <c r="I924" s="4" t="str">
        <f>IF(ISNONTEXT(B924),"",IF(ISERROR(G924/C924),0,100%*(G924/C924)))</f>
        <v/>
      </c>
    </row>
    <row r="925" spans="5:9" x14ac:dyDescent="0.25">
      <c r="E925" s="20" t="str">
        <f t="shared" si="18"/>
        <v/>
      </c>
      <c r="H925" s="20" t="str">
        <f>IF(ISNONTEXT(B925),"",E925-F925)</f>
        <v/>
      </c>
      <c r="I925" s="4" t="str">
        <f>IF(ISNONTEXT(B925),"",IF(ISERROR(G925/C925),0,100%*(G925/C925)))</f>
        <v/>
      </c>
    </row>
    <row r="926" spans="5:9" x14ac:dyDescent="0.25">
      <c r="E926" s="20" t="str">
        <f t="shared" si="18"/>
        <v/>
      </c>
      <c r="H926" s="20" t="str">
        <f>IF(ISNONTEXT(B926),"",E926-F926)</f>
        <v/>
      </c>
      <c r="I926" s="4" t="str">
        <f>IF(ISNONTEXT(B926),"",IF(ISERROR(G926/C926),0,100%*(G926/C926)))</f>
        <v/>
      </c>
    </row>
    <row r="927" spans="5:9" x14ac:dyDescent="0.25">
      <c r="E927" s="20" t="str">
        <f t="shared" si="18"/>
        <v/>
      </c>
      <c r="H927" s="20" t="str">
        <f>IF(ISNONTEXT(B927),"",E927-F927)</f>
        <v/>
      </c>
      <c r="I927" s="4" t="str">
        <f>IF(ISNONTEXT(B927),"",IF(ISERROR(G927/C927),0,100%*(G927/C927)))</f>
        <v/>
      </c>
    </row>
    <row r="928" spans="5:9" x14ac:dyDescent="0.25">
      <c r="E928" s="20" t="str">
        <f t="shared" si="18"/>
        <v/>
      </c>
      <c r="H928" s="20" t="str">
        <f>IF(ISNONTEXT(B928),"",E928-F928)</f>
        <v/>
      </c>
      <c r="I928" s="4" t="str">
        <f>IF(ISNONTEXT(B928),"",IF(ISERROR(G928/C928),0,100%*(G928/C928)))</f>
        <v/>
      </c>
    </row>
    <row r="929" spans="5:9" x14ac:dyDescent="0.25">
      <c r="E929" s="20" t="str">
        <f t="shared" si="18"/>
        <v/>
      </c>
      <c r="H929" s="20" t="str">
        <f>IF(ISNONTEXT(B929),"",E929-F929)</f>
        <v/>
      </c>
      <c r="I929" s="4" t="str">
        <f>IF(ISNONTEXT(B929),"",IF(ISERROR(G929/C929),0,100%*(G929/C929)))</f>
        <v/>
      </c>
    </row>
    <row r="930" spans="5:9" x14ac:dyDescent="0.25">
      <c r="E930" s="20" t="str">
        <f t="shared" si="18"/>
        <v/>
      </c>
      <c r="H930" s="20" t="str">
        <f>IF(ISNONTEXT(B930),"",E930-F930)</f>
        <v/>
      </c>
      <c r="I930" s="4" t="str">
        <f>IF(ISNONTEXT(B930),"",IF(ISERROR(G930/C930),0,100%*(G930/C930)))</f>
        <v/>
      </c>
    </row>
    <row r="931" spans="5:9" x14ac:dyDescent="0.25">
      <c r="E931" s="20" t="str">
        <f t="shared" si="18"/>
        <v/>
      </c>
      <c r="H931" s="20" t="str">
        <f>IF(ISNONTEXT(B931),"",E931-F931)</f>
        <v/>
      </c>
      <c r="I931" s="4" t="str">
        <f>IF(ISNONTEXT(B931),"",IF(ISERROR(G931/C931),0,100%*(G931/C931)))</f>
        <v/>
      </c>
    </row>
    <row r="932" spans="5:9" x14ac:dyDescent="0.25">
      <c r="E932" s="20" t="str">
        <f t="shared" si="18"/>
        <v/>
      </c>
      <c r="H932" s="20" t="str">
        <f>IF(ISNONTEXT(B932),"",E932-F932)</f>
        <v/>
      </c>
      <c r="I932" s="4" t="str">
        <f>IF(ISNONTEXT(B932),"",IF(ISERROR(G932/C932),0,100%*(G932/C932)))</f>
        <v/>
      </c>
    </row>
    <row r="933" spans="5:9" x14ac:dyDescent="0.25">
      <c r="E933" s="20" t="str">
        <f t="shared" si="18"/>
        <v/>
      </c>
      <c r="H933" s="20" t="str">
        <f>IF(ISNONTEXT(B933),"",E933-F933)</f>
        <v/>
      </c>
      <c r="I933" s="4" t="str">
        <f>IF(ISNONTEXT(B933),"",IF(ISERROR(G933/C933),0,100%*(G933/C933)))</f>
        <v/>
      </c>
    </row>
    <row r="934" spans="5:9" x14ac:dyDescent="0.25">
      <c r="E934" s="20" t="str">
        <f t="shared" si="18"/>
        <v/>
      </c>
      <c r="H934" s="20" t="str">
        <f>IF(ISNONTEXT(B934),"",E934-F934)</f>
        <v/>
      </c>
      <c r="I934" s="4" t="str">
        <f>IF(ISNONTEXT(B934),"",IF(ISERROR(G934/C934),0,100%*(G934/C934)))</f>
        <v/>
      </c>
    </row>
    <row r="935" spans="5:9" x14ac:dyDescent="0.25">
      <c r="E935" s="20" t="str">
        <f t="shared" si="18"/>
        <v/>
      </c>
      <c r="H935" s="20" t="str">
        <f>IF(ISNONTEXT(B935),"",E935-F935)</f>
        <v/>
      </c>
      <c r="I935" s="4" t="str">
        <f>IF(ISNONTEXT(B935),"",IF(ISERROR(G935/C935),0,100%*(G935/C935)))</f>
        <v/>
      </c>
    </row>
    <row r="936" spans="5:9" x14ac:dyDescent="0.25">
      <c r="E936" s="20" t="str">
        <f t="shared" si="18"/>
        <v/>
      </c>
      <c r="H936" s="20" t="str">
        <f>IF(ISNONTEXT(B936),"",E936-F936)</f>
        <v/>
      </c>
      <c r="I936" s="4" t="str">
        <f>IF(ISNONTEXT(B936),"",IF(ISERROR(G936/C936),0,100%*(G936/C936)))</f>
        <v/>
      </c>
    </row>
    <row r="937" spans="5:9" x14ac:dyDescent="0.25">
      <c r="E937" s="20" t="str">
        <f t="shared" si="18"/>
        <v/>
      </c>
      <c r="H937" s="20" t="str">
        <f>IF(ISNONTEXT(B937),"",E937-F937)</f>
        <v/>
      </c>
      <c r="I937" s="4" t="str">
        <f>IF(ISNONTEXT(B937),"",IF(ISERROR(G937/C937),0,100%*(G937/C937)))</f>
        <v/>
      </c>
    </row>
    <row r="938" spans="5:9" x14ac:dyDescent="0.25">
      <c r="E938" s="20" t="str">
        <f t="shared" si="18"/>
        <v/>
      </c>
      <c r="H938" s="20" t="str">
        <f>IF(ISNONTEXT(B938),"",E938-F938)</f>
        <v/>
      </c>
      <c r="I938" s="4" t="str">
        <f>IF(ISNONTEXT(B938),"",IF(ISERROR(G938/C938),0,100%*(G938/C938)))</f>
        <v/>
      </c>
    </row>
    <row r="939" spans="5:9" x14ac:dyDescent="0.25">
      <c r="E939" s="20" t="str">
        <f t="shared" si="18"/>
        <v/>
      </c>
      <c r="H939" s="20" t="str">
        <f>IF(ISNONTEXT(B939),"",E939-F939)</f>
        <v/>
      </c>
      <c r="I939" s="4" t="str">
        <f>IF(ISNONTEXT(B939),"",IF(ISERROR(G939/C939),0,100%*(G939/C939)))</f>
        <v/>
      </c>
    </row>
    <row r="940" spans="5:9" x14ac:dyDescent="0.25">
      <c r="E940" s="20" t="str">
        <f t="shared" si="18"/>
        <v/>
      </c>
      <c r="H940" s="20" t="str">
        <f>IF(ISNONTEXT(B940),"",E940-F940)</f>
        <v/>
      </c>
      <c r="I940" s="4" t="str">
        <f>IF(ISNONTEXT(B940),"",IF(ISERROR(G940/C940),0,100%*(G940/C940)))</f>
        <v/>
      </c>
    </row>
    <row r="941" spans="5:9" x14ac:dyDescent="0.25">
      <c r="E941" s="20" t="str">
        <f t="shared" si="18"/>
        <v/>
      </c>
      <c r="H941" s="20" t="str">
        <f>IF(ISNONTEXT(B941),"",E941-F941)</f>
        <v/>
      </c>
      <c r="I941" s="4" t="str">
        <f>IF(ISNONTEXT(B941),"",IF(ISERROR(G941/C941),0,100%*(G941/C941)))</f>
        <v/>
      </c>
    </row>
    <row r="942" spans="5:9" x14ac:dyDescent="0.25">
      <c r="E942" s="20" t="str">
        <f t="shared" si="18"/>
        <v/>
      </c>
      <c r="H942" s="20" t="str">
        <f>IF(ISNONTEXT(B942),"",E942-F942)</f>
        <v/>
      </c>
      <c r="I942" s="4" t="str">
        <f>IF(ISNONTEXT(B942),"",IF(ISERROR(G942/C942),0,100%*(G942/C942)))</f>
        <v/>
      </c>
    </row>
    <row r="943" spans="5:9" x14ac:dyDescent="0.25">
      <c r="E943" s="20" t="str">
        <f t="shared" si="18"/>
        <v/>
      </c>
      <c r="H943" s="20" t="str">
        <f>IF(ISNONTEXT(B943),"",E943-F943)</f>
        <v/>
      </c>
      <c r="I943" s="4" t="str">
        <f>IF(ISNONTEXT(B943),"",IF(ISERROR(G943/C943),0,100%*(G943/C943)))</f>
        <v/>
      </c>
    </row>
    <row r="944" spans="5:9" x14ac:dyDescent="0.25">
      <c r="E944" s="20" t="str">
        <f t="shared" si="18"/>
        <v/>
      </c>
      <c r="H944" s="20" t="str">
        <f>IF(ISNONTEXT(B944),"",E944-F944)</f>
        <v/>
      </c>
      <c r="I944" s="4" t="str">
        <f>IF(ISNONTEXT(B944),"",IF(ISERROR(G944/C944),0,100%*(G944/C944)))</f>
        <v/>
      </c>
    </row>
    <row r="945" spans="5:9" x14ac:dyDescent="0.25">
      <c r="E945" s="20" t="str">
        <f t="shared" si="18"/>
        <v/>
      </c>
      <c r="H945" s="20" t="str">
        <f>IF(ISNONTEXT(B945),"",E945-F945)</f>
        <v/>
      </c>
      <c r="I945" s="4" t="str">
        <f>IF(ISNONTEXT(B945),"",IF(ISERROR(G945/C945),0,100%*(G945/C945)))</f>
        <v/>
      </c>
    </row>
    <row r="946" spans="5:9" x14ac:dyDescent="0.25">
      <c r="E946" s="20" t="str">
        <f t="shared" si="18"/>
        <v/>
      </c>
      <c r="H946" s="20" t="str">
        <f>IF(ISNONTEXT(B946),"",E946-F946)</f>
        <v/>
      </c>
      <c r="I946" s="4" t="str">
        <f>IF(ISNONTEXT(B946),"",IF(ISERROR(G946/C946),0,100%*(G946/C946)))</f>
        <v/>
      </c>
    </row>
    <row r="947" spans="5:9" x14ac:dyDescent="0.25">
      <c r="E947" s="20" t="str">
        <f t="shared" si="18"/>
        <v/>
      </c>
      <c r="H947" s="20" t="str">
        <f>IF(ISNONTEXT(B947),"",E947-F947)</f>
        <v/>
      </c>
      <c r="I947" s="4" t="str">
        <f>IF(ISNONTEXT(B947),"",IF(ISERROR(G947/C947),0,100%*(G947/C947)))</f>
        <v/>
      </c>
    </row>
    <row r="948" spans="5:9" x14ac:dyDescent="0.25">
      <c r="E948" s="20" t="str">
        <f t="shared" si="18"/>
        <v/>
      </c>
      <c r="H948" s="20" t="str">
        <f>IF(ISNONTEXT(B948),"",E948-F948)</f>
        <v/>
      </c>
      <c r="I948" s="4" t="str">
        <f>IF(ISNONTEXT(B948),"",IF(ISERROR(G948/C948),0,100%*(G948/C948)))</f>
        <v/>
      </c>
    </row>
    <row r="949" spans="5:9" x14ac:dyDescent="0.25">
      <c r="E949" s="20" t="str">
        <f t="shared" si="18"/>
        <v/>
      </c>
      <c r="H949" s="20" t="str">
        <f>IF(ISNONTEXT(B949),"",E949-F949)</f>
        <v/>
      </c>
      <c r="I949" s="4" t="str">
        <f>IF(ISNONTEXT(B949),"",IF(ISERROR(G949/C949),0,100%*(G949/C949)))</f>
        <v/>
      </c>
    </row>
    <row r="950" spans="5:9" x14ac:dyDescent="0.25">
      <c r="E950" s="20" t="str">
        <f t="shared" si="18"/>
        <v/>
      </c>
      <c r="H950" s="20" t="str">
        <f>IF(ISNONTEXT(B950),"",E950-F950)</f>
        <v/>
      </c>
      <c r="I950" s="4" t="str">
        <f>IF(ISNONTEXT(B950),"",IF(ISERROR(G950/C950),0,100%*(G950/C950)))</f>
        <v/>
      </c>
    </row>
    <row r="951" spans="5:9" x14ac:dyDescent="0.25">
      <c r="E951" s="20" t="str">
        <f t="shared" si="18"/>
        <v/>
      </c>
      <c r="H951" s="20" t="str">
        <f>IF(ISNONTEXT(B951),"",E951-F951)</f>
        <v/>
      </c>
      <c r="I951" s="4" t="str">
        <f>IF(ISNONTEXT(B951),"",IF(ISERROR(G951/C951),0,100%*(G951/C951)))</f>
        <v/>
      </c>
    </row>
    <row r="952" spans="5:9" x14ac:dyDescent="0.25">
      <c r="E952" s="20" t="str">
        <f t="shared" si="18"/>
        <v/>
      </c>
      <c r="H952" s="20" t="str">
        <f>IF(ISNONTEXT(B952),"",E952-F952)</f>
        <v/>
      </c>
      <c r="I952" s="4" t="str">
        <f>IF(ISNONTEXT(B952),"",IF(ISERROR(G952/C952),0,100%*(G952/C952)))</f>
        <v/>
      </c>
    </row>
    <row r="953" spans="5:9" x14ac:dyDescent="0.25">
      <c r="E953" s="20" t="str">
        <f t="shared" si="18"/>
        <v/>
      </c>
      <c r="H953" s="20" t="str">
        <f>IF(ISNONTEXT(B953),"",E953-F953)</f>
        <v/>
      </c>
      <c r="I953" s="4" t="str">
        <f>IF(ISNONTEXT(B953),"",IF(ISERROR(G953/C953),0,100%*(G953/C953)))</f>
        <v/>
      </c>
    </row>
    <row r="954" spans="5:9" x14ac:dyDescent="0.25">
      <c r="E954" s="20" t="str">
        <f t="shared" si="18"/>
        <v/>
      </c>
      <c r="H954" s="20" t="str">
        <f>IF(ISNONTEXT(B954),"",E954-F954)</f>
        <v/>
      </c>
      <c r="I954" s="4" t="str">
        <f>IF(ISNONTEXT(B954),"",IF(ISERROR(G954/C954),0,100%*(G954/C954)))</f>
        <v/>
      </c>
    </row>
    <row r="955" spans="5:9" x14ac:dyDescent="0.25">
      <c r="E955" s="20" t="str">
        <f t="shared" si="18"/>
        <v/>
      </c>
      <c r="H955" s="20" t="str">
        <f>IF(ISNONTEXT(B955),"",E955-F955)</f>
        <v/>
      </c>
      <c r="I955" s="4" t="str">
        <f>IF(ISNONTEXT(B955),"",IF(ISERROR(G955/C955),0,100%*(G955/C955)))</f>
        <v/>
      </c>
    </row>
    <row r="956" spans="5:9" x14ac:dyDescent="0.25">
      <c r="E956" s="20" t="str">
        <f t="shared" si="18"/>
        <v/>
      </c>
      <c r="H956" s="20" t="str">
        <f>IF(ISNONTEXT(B956),"",E956-F956)</f>
        <v/>
      </c>
      <c r="I956" s="4" t="str">
        <f>IF(ISNONTEXT(B956),"",IF(ISERROR(G956/C956),0,100%*(G956/C956)))</f>
        <v/>
      </c>
    </row>
    <row r="957" spans="5:9" x14ac:dyDescent="0.25">
      <c r="E957" s="20" t="str">
        <f t="shared" si="18"/>
        <v/>
      </c>
      <c r="H957" s="20" t="str">
        <f>IF(ISNONTEXT(B957),"",E957-F957)</f>
        <v/>
      </c>
      <c r="I957" s="4" t="str">
        <f>IF(ISNONTEXT(B957),"",IF(ISERROR(G957/C957),0,100%*(G957/C957)))</f>
        <v/>
      </c>
    </row>
    <row r="958" spans="5:9" x14ac:dyDescent="0.25">
      <c r="E958" s="20" t="str">
        <f t="shared" si="18"/>
        <v/>
      </c>
      <c r="H958" s="20" t="str">
        <f>IF(ISNONTEXT(B958),"",E958-F958)</f>
        <v/>
      </c>
      <c r="I958" s="4" t="str">
        <f>IF(ISNONTEXT(B958),"",IF(ISERROR(G958/C958),0,100%*(G958/C958)))</f>
        <v/>
      </c>
    </row>
    <row r="959" spans="5:9" x14ac:dyDescent="0.25">
      <c r="E959" s="20" t="str">
        <f t="shared" si="18"/>
        <v/>
      </c>
      <c r="H959" s="20" t="str">
        <f>IF(ISNONTEXT(B959),"",E959-F959)</f>
        <v/>
      </c>
      <c r="I959" s="4" t="str">
        <f>IF(ISNONTEXT(B959),"",IF(ISERROR(G959/C959),0,100%*(G959/C959)))</f>
        <v/>
      </c>
    </row>
    <row r="960" spans="5:9" x14ac:dyDescent="0.25">
      <c r="E960" s="20" t="str">
        <f t="shared" si="18"/>
        <v/>
      </c>
      <c r="H960" s="20" t="str">
        <f>IF(ISNONTEXT(B960),"",E960-F960)</f>
        <v/>
      </c>
      <c r="I960" s="4" t="str">
        <f>IF(ISNONTEXT(B960),"",IF(ISERROR(G960/C960),0,100%*(G960/C960)))</f>
        <v/>
      </c>
    </row>
    <row r="961" spans="5:9" x14ac:dyDescent="0.25">
      <c r="E961" s="20" t="str">
        <f t="shared" si="18"/>
        <v/>
      </c>
      <c r="H961" s="20" t="str">
        <f>IF(ISNONTEXT(B961),"",E961-F961)</f>
        <v/>
      </c>
      <c r="I961" s="4" t="str">
        <f>IF(ISNONTEXT(B961),"",IF(ISERROR(G961/C961),0,100%*(G961/C961)))</f>
        <v/>
      </c>
    </row>
    <row r="962" spans="5:9" x14ac:dyDescent="0.25">
      <c r="E962" s="20" t="str">
        <f t="shared" si="18"/>
        <v/>
      </c>
      <c r="H962" s="20" t="str">
        <f>IF(ISNONTEXT(B962),"",E962-F962)</f>
        <v/>
      </c>
      <c r="I962" s="4" t="str">
        <f>IF(ISNONTEXT(B962),"",IF(ISERROR(G962/C962),0,100%*(G962/C962)))</f>
        <v/>
      </c>
    </row>
    <row r="963" spans="5:9" x14ac:dyDescent="0.25">
      <c r="E963" s="20" t="str">
        <f t="shared" si="18"/>
        <v/>
      </c>
      <c r="H963" s="20" t="str">
        <f>IF(ISNONTEXT(B963),"",E963-F963)</f>
        <v/>
      </c>
      <c r="I963" s="4" t="str">
        <f>IF(ISNONTEXT(B963),"",IF(ISERROR(G963/C963),0,100%*(G963/C963)))</f>
        <v/>
      </c>
    </row>
    <row r="964" spans="5:9" x14ac:dyDescent="0.25">
      <c r="E964" s="20" t="str">
        <f t="shared" si="18"/>
        <v/>
      </c>
      <c r="H964" s="20" t="str">
        <f>IF(ISNONTEXT(B964),"",E964-F964)</f>
        <v/>
      </c>
      <c r="I964" s="4" t="str">
        <f>IF(ISNONTEXT(B964),"",IF(ISERROR(G964/C964),0,100%*(G964/C964)))</f>
        <v/>
      </c>
    </row>
    <row r="965" spans="5:9" x14ac:dyDescent="0.25">
      <c r="E965" s="20" t="str">
        <f t="shared" si="18"/>
        <v/>
      </c>
      <c r="H965" s="20" t="str">
        <f>IF(ISNONTEXT(B965),"",E965-F965)</f>
        <v/>
      </c>
      <c r="I965" s="4" t="str">
        <f>IF(ISNONTEXT(B965),"",IF(ISERROR(G965/C965),0,100%*(G965/C965)))</f>
        <v/>
      </c>
    </row>
    <row r="966" spans="5:9" x14ac:dyDescent="0.25">
      <c r="E966" s="20" t="str">
        <f t="shared" si="18"/>
        <v/>
      </c>
      <c r="H966" s="20" t="str">
        <f>IF(ISNONTEXT(B966),"",E966-F966)</f>
        <v/>
      </c>
      <c r="I966" s="4" t="str">
        <f>IF(ISNONTEXT(B966),"",IF(ISERROR(G966/C966),0,100%*(G966/C966)))</f>
        <v/>
      </c>
    </row>
    <row r="967" spans="5:9" x14ac:dyDescent="0.25">
      <c r="E967" s="20" t="str">
        <f t="shared" si="18"/>
        <v/>
      </c>
      <c r="H967" s="20" t="str">
        <f>IF(ISNONTEXT(B967),"",E967-F967)</f>
        <v/>
      </c>
      <c r="I967" s="4" t="str">
        <f>IF(ISNONTEXT(B967),"",IF(ISERROR(G967/C967),0,100%*(G967/C967)))</f>
        <v/>
      </c>
    </row>
    <row r="968" spans="5:9" x14ac:dyDescent="0.25">
      <c r="E968" s="20" t="str">
        <f t="shared" si="18"/>
        <v/>
      </c>
      <c r="H968" s="20" t="str">
        <f>IF(ISNONTEXT(B968),"",E968-F968)</f>
        <v/>
      </c>
      <c r="I968" s="4" t="str">
        <f>IF(ISNONTEXT(B968),"",IF(ISERROR(G968/C968),0,100%*(G968/C968)))</f>
        <v/>
      </c>
    </row>
    <row r="969" spans="5:9" x14ac:dyDescent="0.25">
      <c r="E969" s="20" t="str">
        <f t="shared" si="18"/>
        <v/>
      </c>
      <c r="H969" s="20" t="str">
        <f>IF(ISNONTEXT(B969),"",E969-F969)</f>
        <v/>
      </c>
      <c r="I969" s="4" t="str">
        <f>IF(ISNONTEXT(B969),"",IF(ISERROR(G969/C969),0,100%*(G969/C969)))</f>
        <v/>
      </c>
    </row>
    <row r="970" spans="5:9" x14ac:dyDescent="0.25">
      <c r="E970" s="20" t="str">
        <f t="shared" si="18"/>
        <v/>
      </c>
      <c r="H970" s="20" t="str">
        <f>IF(ISNONTEXT(B970),"",E970-F970)</f>
        <v/>
      </c>
      <c r="I970" s="4" t="str">
        <f>IF(ISNONTEXT(B970),"",IF(ISERROR(G970/C970),0,100%*(G970/C970)))</f>
        <v/>
      </c>
    </row>
    <row r="971" spans="5:9" x14ac:dyDescent="0.25">
      <c r="E971" s="20" t="str">
        <f t="shared" si="18"/>
        <v/>
      </c>
      <c r="H971" s="20" t="str">
        <f>IF(ISNONTEXT(B971),"",E971-F971)</f>
        <v/>
      </c>
      <c r="I971" s="4" t="str">
        <f>IF(ISNONTEXT(B971),"",IF(ISERROR(G971/C971),0,100%*(G971/C971)))</f>
        <v/>
      </c>
    </row>
    <row r="972" spans="5:9" x14ac:dyDescent="0.25">
      <c r="E972" s="20" t="str">
        <f t="shared" ref="E972:E1001" si="19">IF(ISNONTEXT(B972),"",C972+D972)</f>
        <v/>
      </c>
      <c r="H972" s="20" t="str">
        <f>IF(ISNONTEXT(B972),"",E972-F972)</f>
        <v/>
      </c>
      <c r="I972" s="4" t="str">
        <f>IF(ISNONTEXT(B972),"",IF(ISERROR(G972/C972),0,100%*(G972/C972)))</f>
        <v/>
      </c>
    </row>
    <row r="973" spans="5:9" x14ac:dyDescent="0.25">
      <c r="E973" s="20" t="str">
        <f t="shared" si="19"/>
        <v/>
      </c>
      <c r="H973" s="20" t="str">
        <f>IF(ISNONTEXT(B973),"",E973-F973)</f>
        <v/>
      </c>
      <c r="I973" s="4" t="str">
        <f>IF(ISNONTEXT(B973),"",IF(ISERROR(G973/C973),0,100%*(G973/C973)))</f>
        <v/>
      </c>
    </row>
    <row r="974" spans="5:9" x14ac:dyDescent="0.25">
      <c r="E974" s="20" t="str">
        <f t="shared" si="19"/>
        <v/>
      </c>
      <c r="H974" s="20" t="str">
        <f>IF(ISNONTEXT(B974),"",E974-F974)</f>
        <v/>
      </c>
      <c r="I974" s="4" t="str">
        <f>IF(ISNONTEXT(B974),"",IF(ISERROR(G974/C974),0,100%*(G974/C974)))</f>
        <v/>
      </c>
    </row>
    <row r="975" spans="5:9" x14ac:dyDescent="0.25">
      <c r="E975" s="20" t="str">
        <f t="shared" si="19"/>
        <v/>
      </c>
      <c r="H975" s="20" t="str">
        <f>IF(ISNONTEXT(B975),"",E975-F975)</f>
        <v/>
      </c>
      <c r="I975" s="4" t="str">
        <f>IF(ISNONTEXT(B975),"",IF(ISERROR(G975/C975),0,100%*(G975/C975)))</f>
        <v/>
      </c>
    </row>
    <row r="976" spans="5:9" x14ac:dyDescent="0.25">
      <c r="E976" s="20" t="str">
        <f t="shared" si="19"/>
        <v/>
      </c>
      <c r="H976" s="20" t="str">
        <f>IF(ISNONTEXT(B976),"",E976-F976)</f>
        <v/>
      </c>
      <c r="I976" s="4" t="str">
        <f>IF(ISNONTEXT(B976),"",IF(ISERROR(G976/C976),0,100%*(G976/C976)))</f>
        <v/>
      </c>
    </row>
    <row r="977" spans="5:9" x14ac:dyDescent="0.25">
      <c r="E977" s="20" t="str">
        <f t="shared" si="19"/>
        <v/>
      </c>
      <c r="H977" s="20" t="str">
        <f>IF(ISNONTEXT(B977),"",E977-F977)</f>
        <v/>
      </c>
      <c r="I977" s="4" t="str">
        <f>IF(ISNONTEXT(B977),"",IF(ISERROR(G977/C977),0,100%*(G977/C977)))</f>
        <v/>
      </c>
    </row>
    <row r="978" spans="5:9" x14ac:dyDescent="0.25">
      <c r="E978" s="20" t="str">
        <f t="shared" si="19"/>
        <v/>
      </c>
      <c r="H978" s="20" t="str">
        <f>IF(ISNONTEXT(B978),"",E978-F978)</f>
        <v/>
      </c>
      <c r="I978" s="4" t="str">
        <f>IF(ISNONTEXT(B978),"",IF(ISERROR(G978/C978),0,100%*(G978/C978)))</f>
        <v/>
      </c>
    </row>
    <row r="979" spans="5:9" x14ac:dyDescent="0.25">
      <c r="E979" s="20" t="str">
        <f t="shared" si="19"/>
        <v/>
      </c>
      <c r="H979" s="20" t="str">
        <f>IF(ISNONTEXT(B979),"",E979-F979)</f>
        <v/>
      </c>
      <c r="I979" s="4" t="str">
        <f>IF(ISNONTEXT(B979),"",IF(ISERROR(G979/C979),0,100%*(G979/C979)))</f>
        <v/>
      </c>
    </row>
    <row r="980" spans="5:9" x14ac:dyDescent="0.25">
      <c r="E980" s="20" t="str">
        <f t="shared" si="19"/>
        <v/>
      </c>
      <c r="H980" s="20" t="str">
        <f>IF(ISNONTEXT(B980),"",E980-F980)</f>
        <v/>
      </c>
      <c r="I980" s="4" t="str">
        <f>IF(ISNONTEXT(B980),"",IF(ISERROR(G980/C980),0,100%*(G980/C980)))</f>
        <v/>
      </c>
    </row>
    <row r="981" spans="5:9" x14ac:dyDescent="0.25">
      <c r="E981" s="20" t="str">
        <f t="shared" si="19"/>
        <v/>
      </c>
      <c r="H981" s="20" t="str">
        <f>IF(ISNONTEXT(B981),"",E981-F981)</f>
        <v/>
      </c>
      <c r="I981" s="4" t="str">
        <f>IF(ISNONTEXT(B981),"",IF(ISERROR(G981/C981),0,100%*(G981/C981)))</f>
        <v/>
      </c>
    </row>
    <row r="982" spans="5:9" x14ac:dyDescent="0.25">
      <c r="E982" s="20" t="str">
        <f t="shared" si="19"/>
        <v/>
      </c>
      <c r="H982" s="20" t="str">
        <f>IF(ISNONTEXT(B982),"",E982-F982)</f>
        <v/>
      </c>
      <c r="I982" s="4" t="str">
        <f>IF(ISNONTEXT(B982),"",IF(ISERROR(G982/C982),0,100%*(G982/C982)))</f>
        <v/>
      </c>
    </row>
    <row r="983" spans="5:9" x14ac:dyDescent="0.25">
      <c r="E983" s="20" t="str">
        <f t="shared" si="19"/>
        <v/>
      </c>
      <c r="H983" s="20" t="str">
        <f>IF(ISNONTEXT(B983),"",E983-F983)</f>
        <v/>
      </c>
      <c r="I983" s="4" t="str">
        <f>IF(ISNONTEXT(B983),"",IF(ISERROR(G983/C983),0,100%*(G983/C983)))</f>
        <v/>
      </c>
    </row>
    <row r="984" spans="5:9" x14ac:dyDescent="0.25">
      <c r="E984" s="20" t="str">
        <f t="shared" si="19"/>
        <v/>
      </c>
      <c r="H984" s="20" t="str">
        <f>IF(ISNONTEXT(B984),"",E984-F984)</f>
        <v/>
      </c>
      <c r="I984" s="4" t="str">
        <f>IF(ISNONTEXT(B984),"",IF(ISERROR(G984/C984),0,100%*(G984/C984)))</f>
        <v/>
      </c>
    </row>
    <row r="985" spans="5:9" x14ac:dyDescent="0.25">
      <c r="E985" s="20" t="str">
        <f t="shared" si="19"/>
        <v/>
      </c>
      <c r="H985" s="20" t="str">
        <f>IF(ISNONTEXT(B985),"",E985-F985)</f>
        <v/>
      </c>
      <c r="I985" s="4" t="str">
        <f>IF(ISNONTEXT(B985),"",IF(ISERROR(G985/C985),0,100%*(G985/C985)))</f>
        <v/>
      </c>
    </row>
    <row r="986" spans="5:9" x14ac:dyDescent="0.25">
      <c r="E986" s="20" t="str">
        <f t="shared" si="19"/>
        <v/>
      </c>
      <c r="H986" s="20" t="str">
        <f>IF(ISNONTEXT(B986),"",E986-F986)</f>
        <v/>
      </c>
      <c r="I986" s="4" t="str">
        <f>IF(ISNONTEXT(B986),"",IF(ISERROR(G986/C986),0,100%*(G986/C986)))</f>
        <v/>
      </c>
    </row>
    <row r="987" spans="5:9" x14ac:dyDescent="0.25">
      <c r="E987" s="20" t="str">
        <f t="shared" si="19"/>
        <v/>
      </c>
      <c r="H987" s="20" t="str">
        <f>IF(ISNONTEXT(B987),"",E987-F987)</f>
        <v/>
      </c>
      <c r="I987" s="4" t="str">
        <f>IF(ISNONTEXT(B987),"",IF(ISERROR(G987/C987),0,100%*(G987/C987)))</f>
        <v/>
      </c>
    </row>
    <row r="988" spans="5:9" x14ac:dyDescent="0.25">
      <c r="E988" s="20" t="str">
        <f t="shared" si="19"/>
        <v/>
      </c>
      <c r="H988" s="20" t="str">
        <f>IF(ISNONTEXT(B988),"",E988-F988)</f>
        <v/>
      </c>
      <c r="I988" s="4" t="str">
        <f>IF(ISNONTEXT(B988),"",IF(ISERROR(G988/C988),0,100%*(G988/C988)))</f>
        <v/>
      </c>
    </row>
    <row r="989" spans="5:9" x14ac:dyDescent="0.25">
      <c r="E989" s="20" t="str">
        <f t="shared" si="19"/>
        <v/>
      </c>
      <c r="H989" s="20" t="str">
        <f>IF(ISNONTEXT(B989),"",E989-F989)</f>
        <v/>
      </c>
      <c r="I989" s="4" t="str">
        <f>IF(ISNONTEXT(B989),"",IF(ISERROR(G989/C989),0,100%*(G989/C989)))</f>
        <v/>
      </c>
    </row>
    <row r="990" spans="5:9" x14ac:dyDescent="0.25">
      <c r="E990" s="20" t="str">
        <f t="shared" si="19"/>
        <v/>
      </c>
      <c r="H990" s="20" t="str">
        <f>IF(ISNONTEXT(B990),"",E990-F990)</f>
        <v/>
      </c>
      <c r="I990" s="4" t="str">
        <f>IF(ISNONTEXT(B990),"",IF(ISERROR(G990/C990),0,100%*(G990/C990)))</f>
        <v/>
      </c>
    </row>
    <row r="991" spans="5:9" x14ac:dyDescent="0.25">
      <c r="E991" s="20" t="str">
        <f t="shared" si="19"/>
        <v/>
      </c>
      <c r="H991" s="20" t="str">
        <f>IF(ISNONTEXT(B991),"",E991-F991)</f>
        <v/>
      </c>
      <c r="I991" s="4" t="str">
        <f>IF(ISNONTEXT(B991),"",IF(ISERROR(G991/C991),0,100%*(G991/C991)))</f>
        <v/>
      </c>
    </row>
    <row r="992" spans="5:9" x14ac:dyDescent="0.25">
      <c r="E992" s="20" t="str">
        <f t="shared" si="19"/>
        <v/>
      </c>
      <c r="H992" s="20" t="str">
        <f>IF(ISNONTEXT(B992),"",E992-F992)</f>
        <v/>
      </c>
      <c r="I992" s="4" t="str">
        <f>IF(ISNONTEXT(B992),"",IF(ISERROR(G992/C992),0,100%*(G992/C992)))</f>
        <v/>
      </c>
    </row>
    <row r="993" spans="5:9" x14ac:dyDescent="0.25">
      <c r="E993" s="20" t="str">
        <f t="shared" si="19"/>
        <v/>
      </c>
      <c r="H993" s="20" t="str">
        <f>IF(ISNONTEXT(B993),"",E993-F993)</f>
        <v/>
      </c>
      <c r="I993" s="4" t="str">
        <f>IF(ISNONTEXT(B993),"",IF(ISERROR(G993/C993),0,100%*(G993/C993)))</f>
        <v/>
      </c>
    </row>
    <row r="994" spans="5:9" x14ac:dyDescent="0.25">
      <c r="E994" s="20" t="str">
        <f t="shared" si="19"/>
        <v/>
      </c>
      <c r="H994" s="20" t="str">
        <f>IF(ISNONTEXT(B994),"",E994-F994)</f>
        <v/>
      </c>
      <c r="I994" s="4" t="str">
        <f>IF(ISNONTEXT(B994),"",IF(ISERROR(G994/C994),0,100%*(G994/C994)))</f>
        <v/>
      </c>
    </row>
    <row r="995" spans="5:9" x14ac:dyDescent="0.25">
      <c r="E995" s="20" t="str">
        <f t="shared" si="19"/>
        <v/>
      </c>
      <c r="H995" s="20" t="str">
        <f>IF(ISNONTEXT(B995),"",E995-F995)</f>
        <v/>
      </c>
      <c r="I995" s="4" t="str">
        <f>IF(ISNONTEXT(B995),"",IF(ISERROR(G995/C995),0,100%*(G995/C995)))</f>
        <v/>
      </c>
    </row>
    <row r="996" spans="5:9" x14ac:dyDescent="0.25">
      <c r="E996" s="20" t="str">
        <f t="shared" si="19"/>
        <v/>
      </c>
      <c r="H996" s="20" t="str">
        <f>IF(ISNONTEXT(B996),"",E996-F996)</f>
        <v/>
      </c>
      <c r="I996" s="4" t="str">
        <f>IF(ISNONTEXT(B996),"",IF(ISERROR(G996/C996),0,100%*(G996/C996)))</f>
        <v/>
      </c>
    </row>
    <row r="997" spans="5:9" x14ac:dyDescent="0.25">
      <c r="E997" s="20" t="str">
        <f t="shared" si="19"/>
        <v/>
      </c>
      <c r="H997" s="20" t="str">
        <f>IF(ISNONTEXT(B997),"",E997-F997)</f>
        <v/>
      </c>
      <c r="I997" s="4" t="str">
        <f>IF(ISNONTEXT(B997),"",IF(ISERROR(G997/C997),0,100%*(G997/C997)))</f>
        <v/>
      </c>
    </row>
    <row r="998" spans="5:9" x14ac:dyDescent="0.25">
      <c r="E998" s="20" t="str">
        <f t="shared" si="19"/>
        <v/>
      </c>
      <c r="H998" s="20" t="str">
        <f>IF(ISNONTEXT(B998),"",E998-F998)</f>
        <v/>
      </c>
      <c r="I998" s="4" t="str">
        <f>IF(ISNONTEXT(B998),"",IF(ISERROR(G998/C998),0,100%*(G998/C998)))</f>
        <v/>
      </c>
    </row>
    <row r="999" spans="5:9" x14ac:dyDescent="0.25">
      <c r="E999" s="20" t="str">
        <f t="shared" si="19"/>
        <v/>
      </c>
      <c r="H999" s="20" t="str">
        <f>IF(ISNONTEXT(B999),"",E999-F999)</f>
        <v/>
      </c>
      <c r="I999" s="4" t="str">
        <f>IF(ISNONTEXT(B999),"",IF(ISERROR(G999/C999),0,100%*(G999/C999)))</f>
        <v/>
      </c>
    </row>
    <row r="1000" spans="5:9" x14ac:dyDescent="0.25">
      <c r="E1000" s="20" t="str">
        <f t="shared" si="19"/>
        <v/>
      </c>
      <c r="H1000" s="20" t="str">
        <f>IF(ISNONTEXT(B1000),"",E1000-F1000)</f>
        <v/>
      </c>
      <c r="I1000" s="4" t="str">
        <f>IF(ISNONTEXT(B1000),"",IF(ISERROR(G1000/C1000),0,100%*(G1000/C1000)))</f>
        <v/>
      </c>
    </row>
    <row r="1001" spans="5:9" x14ac:dyDescent="0.25">
      <c r="E1001" s="20" t="str">
        <f t="shared" si="19"/>
        <v/>
      </c>
      <c r="H1001" s="20" t="str">
        <f>IF(ISNONTEXT(B1001),"",E1001-F1001)</f>
        <v/>
      </c>
      <c r="I1001" s="4" t="str">
        <f>IF(ISNONTEXT(B1001),"",IF(ISERROR(G1001/C1001),0,100%*(G1001/C1001)))</f>
        <v/>
      </c>
    </row>
    <row r="1002" spans="5:9" x14ac:dyDescent="0.25">
      <c r="H1002" s="20" t="str">
        <f>IF(ISNONTEXT(B1002),"",E1002-F1002)</f>
        <v/>
      </c>
      <c r="I1002" s="4" t="str">
        <f>IF(ISNONTEXT(B1002),"",IF(ISERROR(G1002/C1002),0,100%*(G1002/C1002)))</f>
        <v/>
      </c>
    </row>
    <row r="1003" spans="5:9" x14ac:dyDescent="0.25">
      <c r="H1003" s="20" t="str">
        <f>IF(ISNONTEXT(B1003),"",E1003-F1003)</f>
        <v/>
      </c>
      <c r="I1003" s="4" t="str">
        <f>IF(ISNONTEXT(B1003),"",IF(ISERROR(G1003/C1003),0,100%*(G1003/C1003)))</f>
        <v/>
      </c>
    </row>
    <row r="1004" spans="5:9" x14ac:dyDescent="0.25">
      <c r="H1004" s="20" t="str">
        <f>IF(ISNONTEXT(B1004),"",E1004-F1004)</f>
        <v/>
      </c>
      <c r="I1004" s="4" t="str">
        <f>IF(ISNONTEXT(B1004),"",IF(ISERROR(G1004/C1004),0,100%*(G1004/C1004)))</f>
        <v/>
      </c>
    </row>
    <row r="1005" spans="5:9" x14ac:dyDescent="0.25">
      <c r="H1005" s="20" t="str">
        <f>IF(ISNONTEXT(B1005),"",E1005-F1005)</f>
        <v/>
      </c>
      <c r="I1005" s="4" t="str">
        <f>IF(ISNONTEXT(B1005),"",IF(ISERROR(G1005/C1005),0,100%*(G1005/C1005)))</f>
        <v/>
      </c>
    </row>
    <row r="1006" spans="5:9" x14ac:dyDescent="0.25">
      <c r="H1006" s="20" t="str">
        <f>IF(ISNONTEXT(B1006),"",E1006-F1006)</f>
        <v/>
      </c>
      <c r="I1006" s="4" t="str">
        <f>IF(ISNONTEXT(B1006),"",IF(ISERROR(G1006/C1006),0,100%*(G1006/C1006)))</f>
        <v/>
      </c>
    </row>
    <row r="1007" spans="5:9" x14ac:dyDescent="0.25">
      <c r="H1007" s="20" t="str">
        <f>IF(ISNONTEXT(B1007),"",E1007-F1007)</f>
        <v/>
      </c>
      <c r="I1007" s="4" t="str">
        <f>IF(ISNONTEXT(B1007),"",IF(ISERROR(G1007/C1007),0,100%*(G1007/C1007)))</f>
        <v/>
      </c>
    </row>
    <row r="1008" spans="5:9" x14ac:dyDescent="0.25">
      <c r="H1008" s="20" t="str">
        <f>IF(ISNONTEXT(B1008),"",E1008-F1008)</f>
        <v/>
      </c>
      <c r="I1008" s="4" t="str">
        <f>IF(ISNONTEXT(B1008),"",IF(ISERROR(G1008/C1008),0,100%*(G1008/C1008)))</f>
        <v/>
      </c>
    </row>
    <row r="1009" spans="8:9" x14ac:dyDescent="0.25">
      <c r="H1009" s="20" t="str">
        <f>IF(ISNONTEXT(B1009),"",E1009-F1009)</f>
        <v/>
      </c>
      <c r="I1009" s="4" t="str">
        <f>IF(ISNONTEXT(B1009),"",IF(ISERROR(G1009/C1009),0,100%*(G1009/C1009)))</f>
        <v/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B2:I2"/>
    <mergeCell ref="B3:I3"/>
    <mergeCell ref="B4:I4"/>
    <mergeCell ref="I6:I7"/>
    <mergeCell ref="C6:G6"/>
    <mergeCell ref="B6:B7"/>
    <mergeCell ref="H6:H7"/>
  </mergeCells>
  <printOptions horizontalCentered="1"/>
  <pageMargins left="0.39374999999999999" right="0.3152778" top="0.3152778" bottom="0.23611109999999999" header="0.27569440000000001" footer="0.1965278"/>
  <pageSetup scale="52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tuxca Tesoreria</dc:creator>
  <cp:lastModifiedBy>tesor</cp:lastModifiedBy>
  <cp:lastPrinted>2014-10-31T19:56:24Z</cp:lastPrinted>
  <dcterms:created xsi:type="dcterms:W3CDTF">2010-12-03T18:40:30Z</dcterms:created>
  <dcterms:modified xsi:type="dcterms:W3CDTF">2022-04-18T20:30:21Z</dcterms:modified>
</cp:coreProperties>
</file>