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\Desktop\transparencia\ARTICULO 8 FRACCION V\T)\"/>
    </mc:Choice>
  </mc:AlternateContent>
  <xr:revisionPtr revIDLastSave="0" documentId="13_ncr:1_{14555A86-BD0D-4C0B-B1BB-03E82B8E04AD}" xr6:coauthVersionLast="47" xr6:coauthVersionMax="47" xr10:uidLastSave="{00000000-0000-0000-0000-000000000000}"/>
  <bookViews>
    <workbookView xWindow="-120" yWindow="-120" windowWidth="29040" windowHeight="15840" xr2:uid="{7806D8D9-A8AB-4AB9-A0E5-E7A4BCF7E518}"/>
  </bookViews>
  <sheets>
    <sheet name="2023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2" l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" i="2"/>
  <c r="E106" i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C106" i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A106" i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96" i="1"/>
  <c r="A97" i="1" s="1"/>
  <c r="A98" i="1" s="1"/>
  <c r="A99" i="1" s="1"/>
  <c r="A100" i="1" s="1"/>
  <c r="A101" i="1" s="1"/>
  <c r="A102" i="1" s="1"/>
  <c r="A103" i="1" s="1"/>
  <c r="A104" i="1" s="1"/>
  <c r="A90" i="1"/>
  <c r="A91" i="1" s="1"/>
  <c r="A92" i="1" s="1"/>
  <c r="A68" i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63" i="1"/>
  <c r="A64" i="1" s="1"/>
  <c r="A65" i="1" s="1"/>
  <c r="A47" i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</calcChain>
</file>

<file path=xl/sharedStrings.xml><?xml version="1.0" encoding="utf-8"?>
<sst xmlns="http://schemas.openxmlformats.org/spreadsheetml/2006/main" count="966" uniqueCount="462">
  <si>
    <t xml:space="preserve"> LICENCIAS MUNICIPALES CUAUTLA JALISCO 2023</t>
  </si>
  <si>
    <t>NO.</t>
  </si>
  <si>
    <t>NOMBRE</t>
  </si>
  <si>
    <t>TIPO DE AUTORIZACION</t>
  </si>
  <si>
    <t>VIGENCIA</t>
  </si>
  <si>
    <t>ERNESTO RAMIREZ SILVA</t>
  </si>
  <si>
    <t>LICENCIA MUNICIPAL</t>
  </si>
  <si>
    <t xml:space="preserve">AUTOLAVADO Y SERVICIOS DE LLANTERA </t>
  </si>
  <si>
    <t>CUAUTLA</t>
  </si>
  <si>
    <t>DAVID ABRAHAM GARCIA RAMOS</t>
  </si>
  <si>
    <t>EXPENDIO DE BEBIDAS ALCOHOLICAS EN ENVASE CERRADO</t>
  </si>
  <si>
    <t xml:space="preserve">ABRAHAM GARCIA CASILLAS </t>
  </si>
  <si>
    <t>VERDULERIA Y TIENDA DE ABARROTES</t>
  </si>
  <si>
    <t>MYRIAM LIZETH JAUREGUI GARCIA</t>
  </si>
  <si>
    <t>HOTEL RESTAURANTE BAR,BALNEARIO,SALON DE EVENTOS, VENTA DE CERVEZA VINOS Y LOCORES</t>
  </si>
  <si>
    <t>FELICITAS CIBRIAN GOMEZ</t>
  </si>
  <si>
    <t>ABARROTES</t>
  </si>
  <si>
    <t>ANA LAURA VARGAS MORAN</t>
  </si>
  <si>
    <t>ABARROTES CON VENTA DE BEBIDAS ALCOHOLICAS EN ENVASE CERRADO</t>
  </si>
  <si>
    <t>BASILISA SOLTERO AMADOR</t>
  </si>
  <si>
    <t xml:space="preserve">VENTA DE POLLO LAVADO </t>
  </si>
  <si>
    <t>ESPERANZA RAMOS ARIAS</t>
  </si>
  <si>
    <t>RESTAURANTE DE COMIDA PARA LLEVAR</t>
  </si>
  <si>
    <t>SERGIO RAMIREZ SILVA</t>
  </si>
  <si>
    <t>TALLER DE REPARACION DE LLANTAS</t>
  </si>
  <si>
    <t>GUSTAVO ANTONIO GARCIA GALVAN</t>
  </si>
  <si>
    <t>TIENDA DE ABARROTES CON VENTA DE CERVEZA ENVACE CERRADO</t>
  </si>
  <si>
    <t>JOSE EDUARDO GUITRON TORRES</t>
  </si>
  <si>
    <t>TALLER DE REPARACION DE MOTOCICLETAS</t>
  </si>
  <si>
    <t>ANABEL DEL REFUGIO SAHAGUN GUITRON</t>
  </si>
  <si>
    <t>CAFETERIA</t>
  </si>
  <si>
    <t>NORMA ANGELICA OROZCO GALLEGOS</t>
  </si>
  <si>
    <t>FARMACIA CON MINI SUPER</t>
  </si>
  <si>
    <t>ROSA ELIA GUITRON LOPEZ</t>
  </si>
  <si>
    <t>LONCHERIA Y PIZZERIA</t>
  </si>
  <si>
    <t>VICTORIA JIMENEZ LEPE</t>
  </si>
  <si>
    <t>MATERIALES PARA CONSTRUCCION</t>
  </si>
  <si>
    <t>CAJA POPULAR CRISTOBAL COLON S.C DE AP. DE RL. CV</t>
  </si>
  <si>
    <t>AHORRO Y PRESTAMO</t>
  </si>
  <si>
    <t>LUIS PALOS CASTAÑEDA</t>
  </si>
  <si>
    <t>TAQUERIA LOS BETOS</t>
  </si>
  <si>
    <t>ROSA MARIA RAMIREZ HERNANDEZ</t>
  </si>
  <si>
    <t>VENTA DE ROPA</t>
  </si>
  <si>
    <t>NICOLAS CIBRIAN GIL</t>
  </si>
  <si>
    <t xml:space="preserve">HERRERIA </t>
  </si>
  <si>
    <t xml:space="preserve">COMERCIO AL POR MENOR DE ABARROTES Y REFACCIONES </t>
  </si>
  <si>
    <t xml:space="preserve">JUAN MANUEL ESTRELLA JIMENEZ </t>
  </si>
  <si>
    <t>TELCEL</t>
  </si>
  <si>
    <t>GERARDO GARCIA AGRAZ</t>
  </si>
  <si>
    <t>VILLAR</t>
  </si>
  <si>
    <t>RAFAILA ASUNCION BARTOLO GUITRON</t>
  </si>
  <si>
    <t xml:space="preserve">LONCHERIA Y BAZAR </t>
  </si>
  <si>
    <t xml:space="preserve">JESUS PAZ RAMOS </t>
  </si>
  <si>
    <t>ALMACENAMIENTO DE VENTA DE BEBIDAS ALCOHOLICAS EN ENVACE CERRADO</t>
  </si>
  <si>
    <t>JOSE MARTIN MEDINA RODRIGUEZ</t>
  </si>
  <si>
    <t>PAPELERIA Y REGALOS YOYO</t>
  </si>
  <si>
    <t xml:space="preserve">MARIA GUADALUPE PEÑA PALOMARES </t>
  </si>
  <si>
    <t>PALETERIA, NEVERIA Y PAN</t>
  </si>
  <si>
    <t>JORGE HORACIA VARGAS PEREZ</t>
  </si>
  <si>
    <t xml:space="preserve">COMERCIO AL POR MENOR DE CARNES ROJAS </t>
  </si>
  <si>
    <t xml:space="preserve">MA. DEL ROSARIO OLVERA DUARTE </t>
  </si>
  <si>
    <t>COMERCIO AL POR MAYOR DE MEDICAMENTO VETERINARIO Y ALIMENTOS</t>
  </si>
  <si>
    <t>MARIA NEUDA RAMIREZ DIAZ</t>
  </si>
  <si>
    <t>PUESTO DE TACOS</t>
  </si>
  <si>
    <t xml:space="preserve">MARIA MAGDALENA LOPEZ SANCHEZ </t>
  </si>
  <si>
    <t xml:space="preserve">APLICACIÓN DE UÑAS Y PEDICURE </t>
  </si>
  <si>
    <t xml:space="preserve">MANUELA ROBLES GARCIA </t>
  </si>
  <si>
    <t xml:space="preserve">ROBERTO CARLOS ROBLES GARCIA </t>
  </si>
  <si>
    <t>JOSE MAURICIO DE LA CRUZ CARDENAS</t>
  </si>
  <si>
    <t xml:space="preserve">CANTARITOS </t>
  </si>
  <si>
    <t xml:space="preserve">SOCORRO LEON VALENCIA </t>
  </si>
  <si>
    <t>TENDEJON CON VENTA DE CERVEZA EN ENVACE ABIERTO</t>
  </si>
  <si>
    <t xml:space="preserve">AMARO RAMON RODRIGUEZ BERNAL </t>
  </si>
  <si>
    <t xml:space="preserve">PASTURERIA </t>
  </si>
  <si>
    <t xml:space="preserve">MARGARITA RODRIGUEZ ROMERO </t>
  </si>
  <si>
    <t xml:space="preserve">CENADURIA </t>
  </si>
  <si>
    <t xml:space="preserve">ARACELY ALMEDA REYNAGA </t>
  </si>
  <si>
    <t>ESTETICA CHELY´S</t>
  </si>
  <si>
    <t xml:space="preserve">TOMAS GARCIA ACOSTA </t>
  </si>
  <si>
    <t xml:space="preserve">LONCHERIA </t>
  </si>
  <si>
    <t xml:space="preserve">MANUEL DE LA CRUZ GONZALEZ </t>
  </si>
  <si>
    <t xml:space="preserve">BILLAR TIRO AL BLANCO CON BEBIDAS ALCOHOLICAS </t>
  </si>
  <si>
    <t xml:space="preserve">MICAELA GONZALEZ TREJO </t>
  </si>
  <si>
    <t xml:space="preserve">TIENDA DE  ABARROTES ESMERALDA </t>
  </si>
  <si>
    <t xml:space="preserve">IRMA REBECA RODRIGUEZ HERNANDEZ </t>
  </si>
  <si>
    <t>FARMACIA " SAN JUDAS"</t>
  </si>
  <si>
    <t xml:space="preserve">ELIAZAR JIMENEZ ROBLES </t>
  </si>
  <si>
    <t>NOVEDADES JAQUI</t>
  </si>
  <si>
    <t xml:space="preserve">BLANCA MARGARITA MAGAÑA DUEÑAS </t>
  </si>
  <si>
    <t xml:space="preserve">TIENDA DE ABARROTES CON VENTA DE BEBIDAS ALCOHOLICAS </t>
  </si>
  <si>
    <t xml:space="preserve">ADOLFO LEPE AGUILAR </t>
  </si>
  <si>
    <t xml:space="preserve">ALICIA VELAZCO DE LA CRUZ </t>
  </si>
  <si>
    <t xml:space="preserve">BOUTIQUE CUAUTLA </t>
  </si>
  <si>
    <t>CAJA SMG SC DE AP DE RL DE CM</t>
  </si>
  <si>
    <t>MARIA ESTHER GARCIA GUITRON</t>
  </si>
  <si>
    <t xml:space="preserve">ARTICULOS DE LIMPIEZA NICO </t>
  </si>
  <si>
    <t>FONDA " LA NEGRA"</t>
  </si>
  <si>
    <t>NADIA ELIZABETH SAHAGUN OCHOA</t>
  </si>
  <si>
    <t xml:space="preserve">FARMACIA </t>
  </si>
  <si>
    <t xml:space="preserve">ANA BERTHA GOMEZ BARAJAS </t>
  </si>
  <si>
    <t xml:space="preserve">TIENDA DE ROPA Y BOTAS " EL RODEO" </t>
  </si>
  <si>
    <t xml:space="preserve">ANNA MARIA ACOSTA CUETO </t>
  </si>
  <si>
    <t xml:space="preserve">ESTETICA ANNA </t>
  </si>
  <si>
    <t>ALEJANDRA SANCHEZ MUÑIS</t>
  </si>
  <si>
    <t xml:space="preserve">DAVID DUEÑAS CORONA </t>
  </si>
  <si>
    <t xml:space="preserve">PAPELERIA " EL PUENTE" </t>
  </si>
  <si>
    <t xml:space="preserve">ALEJANDRA VACA PEREZ </t>
  </si>
  <si>
    <t>FLORERIA LILI´S</t>
  </si>
  <si>
    <t xml:space="preserve">MAURILIO RODRIGUEZ TORO </t>
  </si>
  <si>
    <t xml:space="preserve">CARNICERIA </t>
  </si>
  <si>
    <t xml:space="preserve">SILVIA MARIA GARCIA MARTINEZ </t>
  </si>
  <si>
    <t xml:space="preserve">PUESTO DE COMIDA </t>
  </si>
  <si>
    <t xml:space="preserve">VENANCIO ALMEJO DE LA CRUZ </t>
  </si>
  <si>
    <t xml:space="preserve">TLAPALERIA 12 HERMANOS </t>
  </si>
  <si>
    <t xml:space="preserve">MARIA DE JESUS AGRACELI ALMEJO DE LA CRUZ </t>
  </si>
  <si>
    <t xml:space="preserve">ABARROTES SANTO NIÑO DE ATOCHA </t>
  </si>
  <si>
    <t xml:space="preserve">MARIA ELENA RIVAS PINTO </t>
  </si>
  <si>
    <t xml:space="preserve">PUESTO DE FRUTAS </t>
  </si>
  <si>
    <t xml:space="preserve">TERESITA DEL NIÑO JESUS SOLTERO LOPEZ </t>
  </si>
  <si>
    <t>TORTILLERIA " EL PUEBLO"</t>
  </si>
  <si>
    <t xml:space="preserve">VICTOR MANUEL IBARGUEN GUTIERREZ </t>
  </si>
  <si>
    <t xml:space="preserve">RESTAURANT "ALITAS IN DA HOUSE" </t>
  </si>
  <si>
    <t xml:space="preserve">YOLANDA PACHECO ARMAS </t>
  </si>
  <si>
    <t>HERRERIA " LA ESPERANZA"</t>
  </si>
  <si>
    <t xml:space="preserve">RAMON GUZMAN TORO </t>
  </si>
  <si>
    <t xml:space="preserve">CENTRO DE ALMACENAMIENTO Y TRANSFORMACION DE MATERIAS PRIMAS </t>
  </si>
  <si>
    <t>JUANA ROBLES RODRRIGUEZ</t>
  </si>
  <si>
    <t>TENDEJON</t>
  </si>
  <si>
    <t xml:space="preserve">JOSE ALFREDO JIMENEZ DE LA CRUZ </t>
  </si>
  <si>
    <t xml:space="preserve">ABARROTES CON EXPENDIO DE BEBIDAS ALCOHOLICAS EN ENVASE ABIERTO </t>
  </si>
  <si>
    <t xml:space="preserve">LUZ TERESA GARCIA GALVAN </t>
  </si>
  <si>
    <t xml:space="preserve">COMERCIO RESTAURANTE BAR </t>
  </si>
  <si>
    <t xml:space="preserve">BENJAMIN ALCAZAR SOLORZANO </t>
  </si>
  <si>
    <t xml:space="preserve">MARIA ELENA RAMOS ARIAS </t>
  </si>
  <si>
    <t xml:space="preserve">TENDEJON </t>
  </si>
  <si>
    <t xml:space="preserve">MARIA DE LA LUZ PEÑA PALOMARES </t>
  </si>
  <si>
    <t xml:space="preserve">TIENDA DE ABARROTES CIBRIAN </t>
  </si>
  <si>
    <t xml:space="preserve">ERWIN JOSUE GARCIA RAMIREZ </t>
  </si>
  <si>
    <t xml:space="preserve">COMERCIO AL POR MENOR DE BEBIDAS DESTILADAS DE AGAVE </t>
  </si>
  <si>
    <t xml:space="preserve">MARIA LOURDES SOLTERO SANCHEZ </t>
  </si>
  <si>
    <t xml:space="preserve">ELABORACION DE ALIMENTOS FRESCOS PARA CONSUMO INMEDIATO </t>
  </si>
  <si>
    <t xml:space="preserve">ADRIANA ESPINOZA LEPE </t>
  </si>
  <si>
    <t xml:space="preserve">COMERCIO AL POR MENOR DE TELEFONOS REFACCIONES Y ACCESORIOS </t>
  </si>
  <si>
    <t xml:space="preserve">MARIA DOLORES SANCHEZ IBARRA </t>
  </si>
  <si>
    <t>ESTETICA " LOLA"</t>
  </si>
  <si>
    <t xml:space="preserve">HERIBERTO GUITRON GALVAN </t>
  </si>
  <si>
    <t>TENDEJON CON VENTA DE CERVEZA EN ENVACE CERRADO</t>
  </si>
  <si>
    <t xml:space="preserve">LOURDES VERONICA RODRIGUEZ LEDEZMA </t>
  </si>
  <si>
    <t xml:space="preserve">BARES Y CANTINAS </t>
  </si>
  <si>
    <t xml:space="preserve">RAMON IBARRA GUITRON </t>
  </si>
  <si>
    <t xml:space="preserve">TORTILLERIA  </t>
  </si>
  <si>
    <t>RUBEN FERNANDEZ BOTELLO</t>
  </si>
  <si>
    <t xml:space="preserve">VERDULERIA Y TIENDA DE ABARROTES </t>
  </si>
  <si>
    <t xml:space="preserve">SILVIA RODRIGUEZ MARTINEZ </t>
  </si>
  <si>
    <t xml:space="preserve">TIENDA DE ABARROTES </t>
  </si>
  <si>
    <t xml:space="preserve">NANCY AZUCENA REYES GONZALEZ </t>
  </si>
  <si>
    <t xml:space="preserve">PAJARETES "LA CAMPANA" ELABORACION DE PRODUCTOS LACTEOS </t>
  </si>
  <si>
    <t xml:space="preserve">MARIO RODRIGUEZ LOERA </t>
  </si>
  <si>
    <t>TIENDA DE ABARROTES "LOERA"</t>
  </si>
  <si>
    <t xml:space="preserve">JAIME DE LA CRUZ SANCHEZ </t>
  </si>
  <si>
    <t xml:space="preserve">RESTAURANTE SERVICIO PARA LLEVAR </t>
  </si>
  <si>
    <t>MARIA DE LOS ANGELES CAMPOS BALTAZAR</t>
  </si>
  <si>
    <t>ABARROTES CON VENTA DE CERVEZA EN ENVACE ABIERTO</t>
  </si>
  <si>
    <t xml:space="preserve">CONCEPCION GARCIA CASILLAS </t>
  </si>
  <si>
    <t xml:space="preserve">JOSE ANGEL PEÑA DE LA CRUZ </t>
  </si>
  <si>
    <t>EXPENDIO DE BEBIDAS ALCOHOLICAS EN ENVASE ABIERTO</t>
  </si>
  <si>
    <t xml:space="preserve">MARIA DOLORES BARAJAS CARDENAS </t>
  </si>
  <si>
    <t xml:space="preserve">ELABORACION DE ALIMENTOS  </t>
  </si>
  <si>
    <t xml:space="preserve">SILVIA GUADALUPE GOMEZ GARCIA </t>
  </si>
  <si>
    <t>"PUERTECITO 34"</t>
  </si>
  <si>
    <t xml:space="preserve">ROSARIO ANAYA ARIAS </t>
  </si>
  <si>
    <t xml:space="preserve">COMERCIO FARMACIA VETERINARIA </t>
  </si>
  <si>
    <t xml:space="preserve">ROSA MARIA RAMIREZ HERNANDEZ </t>
  </si>
  <si>
    <t>VENTA DE BOTANA CON ELOTE " D` TODITO LAS PRIMAS"</t>
  </si>
  <si>
    <t>MAYRA GUADALUPE PEÑA GUITRON</t>
  </si>
  <si>
    <t>TALLER MECANICO</t>
  </si>
  <si>
    <t xml:space="preserve">ERASMO CIBRIAN GOMEZ </t>
  </si>
  <si>
    <t xml:space="preserve">HERRERIA TIERRAS BLANCAS </t>
  </si>
  <si>
    <t xml:space="preserve">FRANCISCA TERESA ESTRADA REYES </t>
  </si>
  <si>
    <t>ELABORACION DE ALIMENTOS PIZZERIA</t>
  </si>
  <si>
    <t>ELABORACION DE TUBOS Y BLOQUES DE CEMENTO CONCRETO</t>
  </si>
  <si>
    <t>MARIA INES RODRIGUEZ LOPEZ</t>
  </si>
  <si>
    <t>ABARROTES CON VENTA DE CERVEZA EN ENVASE CERRADO</t>
  </si>
  <si>
    <t>MA.PIEDAD GONZALEZ LLAMAS</t>
  </si>
  <si>
    <t>PUESTO DE HOT DOG</t>
  </si>
  <si>
    <t xml:space="preserve">VALERIA IRACHETA </t>
  </si>
  <si>
    <t>LICENCIA TEMPORAL</t>
  </si>
  <si>
    <t xml:space="preserve">PUESTO DE PAPAS </t>
  </si>
  <si>
    <t>16/07/2023 AL 25/07/23</t>
  </si>
  <si>
    <t xml:space="preserve">VALERIA PEREZ </t>
  </si>
  <si>
    <t xml:space="preserve">PUESTO HOT CAKE Y CREPAS </t>
  </si>
  <si>
    <t xml:space="preserve">RICARDO ENRIQUEZ MEDINA </t>
  </si>
  <si>
    <t xml:space="preserve">PUESTO ARTESANIAS </t>
  </si>
  <si>
    <t xml:space="preserve">NORMA ELVIRA RODRIGUEZ ARCEO </t>
  </si>
  <si>
    <t>PUESTO TORTAS AHOGADAS Y MILANESAS</t>
  </si>
  <si>
    <t xml:space="preserve">REYNALDO SEGURA MANZO </t>
  </si>
  <si>
    <t xml:space="preserve">PUESTO SOMBREROS Y FAJOS </t>
  </si>
  <si>
    <t xml:space="preserve">ZENAIDA MENDEZ HERNANDEZ </t>
  </si>
  <si>
    <t xml:space="preserve">PUESTO DE ROSAS </t>
  </si>
  <si>
    <t xml:space="preserve">JOSE MANUEL RODRIGUEZ CONTRERAS </t>
  </si>
  <si>
    <t xml:space="preserve">RESTAURANTE BAR FAMILIAR </t>
  </si>
  <si>
    <t xml:space="preserve">JOSE BARTOLO RODRIGUEZ </t>
  </si>
  <si>
    <t xml:space="preserve">BAR LA CUEVA </t>
  </si>
  <si>
    <t xml:space="preserve">HECTOR ADAN OROZCO GODINEZ </t>
  </si>
  <si>
    <t xml:space="preserve">PUESTO CANTARITOS </t>
  </si>
  <si>
    <t xml:space="preserve">CANCELADA </t>
  </si>
  <si>
    <t xml:space="preserve">JAVIER ALEJANDRO JAIMES DE LOS SANTOS </t>
  </si>
  <si>
    <t xml:space="preserve">PUESTO DE DULCES </t>
  </si>
  <si>
    <t>ELIAZAR AGUILAR</t>
  </si>
  <si>
    <t xml:space="preserve">PUESTO DE PAN Y PIZZA </t>
  </si>
  <si>
    <t xml:space="preserve">JOSE LUIS GARCIA </t>
  </si>
  <si>
    <t xml:space="preserve">PUESTO DE AGUAS FRESCAS </t>
  </si>
  <si>
    <t xml:space="preserve">KRYSTAL EUNICE MATA </t>
  </si>
  <si>
    <t>PUESTO DE CEVICHES Y AGUACHILES</t>
  </si>
  <si>
    <t xml:space="preserve">VICTOR MEDINA </t>
  </si>
  <si>
    <t xml:space="preserve">PUESTO DE CANTARITOS </t>
  </si>
  <si>
    <t xml:space="preserve">PUESTO DE BIONICOS </t>
  </si>
  <si>
    <t xml:space="preserve">JUAN MANUEL GUERRERO </t>
  </si>
  <si>
    <t xml:space="preserve">PUESTO DE TACOS EL ANDARIEGO </t>
  </si>
  <si>
    <t xml:space="preserve">SARA GUZMAN ESTRELLA </t>
  </si>
  <si>
    <t xml:space="preserve">PUESTO DE HOT DOG </t>
  </si>
  <si>
    <t xml:space="preserve">CECILIA GUZMAN ESTRELLA </t>
  </si>
  <si>
    <t>RAZON SOCIAL O GIRO</t>
  </si>
  <si>
    <t>01/01/23 AL 31/12/23</t>
  </si>
  <si>
    <t>MOTIVO</t>
  </si>
  <si>
    <t>RESTAURANTE DE COMIDA</t>
  </si>
  <si>
    <t>ARTICULOS DE LIMPIEZA</t>
  </si>
  <si>
    <t>BAR</t>
  </si>
  <si>
    <t>TIENDA</t>
  </si>
  <si>
    <t>AUTOLAVADO Y SERVICIOS</t>
  </si>
  <si>
    <t>VERDULERIA Y TIENDA</t>
  </si>
  <si>
    <t>TALLER DE REPARACION</t>
  </si>
  <si>
    <t>LONCHERIA</t>
  </si>
  <si>
    <t>MATERIALES</t>
  </si>
  <si>
    <t>AHORRO</t>
  </si>
  <si>
    <t>TAQUERIA</t>
  </si>
  <si>
    <t>VENTA</t>
  </si>
  <si>
    <t>EXPENDIO DE BEBIDAS</t>
  </si>
  <si>
    <t>AUTOLAVADO</t>
  </si>
  <si>
    <t>Y</t>
  </si>
  <si>
    <t>SERVICIOS</t>
  </si>
  <si>
    <t>DE</t>
  </si>
  <si>
    <t>LLANTERA</t>
  </si>
  <si>
    <t>EXPENDIO</t>
  </si>
  <si>
    <t>BEBIDAS</t>
  </si>
  <si>
    <t>ALCOHOLICAS</t>
  </si>
  <si>
    <t>EN</t>
  </si>
  <si>
    <t>ENVASE</t>
  </si>
  <si>
    <t>CERRADO</t>
  </si>
  <si>
    <t>VERDULERIA</t>
  </si>
  <si>
    <t>HOTEL</t>
  </si>
  <si>
    <t>RESTAURANTE</t>
  </si>
  <si>
    <t>BAR,BALNEARIO,SALON</t>
  </si>
  <si>
    <t>EVENTOS,</t>
  </si>
  <si>
    <t>CERVEZA</t>
  </si>
  <si>
    <t>VINOS</t>
  </si>
  <si>
    <t>CON</t>
  </si>
  <si>
    <t>POLLO</t>
  </si>
  <si>
    <t>LAVADO</t>
  </si>
  <si>
    <t>COMIDA</t>
  </si>
  <si>
    <t>PARA</t>
  </si>
  <si>
    <t>LLEVAR</t>
  </si>
  <si>
    <t>TALLER</t>
  </si>
  <si>
    <t>REPARACION</t>
  </si>
  <si>
    <t>LLANTAS</t>
  </si>
  <si>
    <t>ENVACE</t>
  </si>
  <si>
    <t>MOTOCICLETAS</t>
  </si>
  <si>
    <t>FARMACIA</t>
  </si>
  <si>
    <t>PIZZERIA</t>
  </si>
  <si>
    <t>CONSTRUCCION</t>
  </si>
  <si>
    <t>PRESTAMO</t>
  </si>
  <si>
    <t>LOS</t>
  </si>
  <si>
    <t>BETOS</t>
  </si>
  <si>
    <t>ROPA</t>
  </si>
  <si>
    <t>HERRERIA</t>
  </si>
  <si>
    <t>COMERCIO</t>
  </si>
  <si>
    <t>AL</t>
  </si>
  <si>
    <t>POR</t>
  </si>
  <si>
    <t>MENOR</t>
  </si>
  <si>
    <t>REFACCIONES</t>
  </si>
  <si>
    <t>BAZAR</t>
  </si>
  <si>
    <t>ALMACENAMIENTO</t>
  </si>
  <si>
    <t>PAPELERIA</t>
  </si>
  <si>
    <t>REGALOS</t>
  </si>
  <si>
    <t>YOYO</t>
  </si>
  <si>
    <t>PALETERIA,</t>
  </si>
  <si>
    <t>NEVERIA</t>
  </si>
  <si>
    <t>PAN</t>
  </si>
  <si>
    <t>CARNES</t>
  </si>
  <si>
    <t>ROJAS</t>
  </si>
  <si>
    <t>MAYOR</t>
  </si>
  <si>
    <t>MEDICAMENTO</t>
  </si>
  <si>
    <t>VETERINARIO</t>
  </si>
  <si>
    <t>ALIMENTOS</t>
  </si>
  <si>
    <t>PUESTO</t>
  </si>
  <si>
    <t>TACOS</t>
  </si>
  <si>
    <t>APLICACIÓN</t>
  </si>
  <si>
    <t>UÑAS</t>
  </si>
  <si>
    <t>PEDICURE</t>
  </si>
  <si>
    <t>CANTARITOS</t>
  </si>
  <si>
    <t>ABIERTO</t>
  </si>
  <si>
    <t>PASTURERIA</t>
  </si>
  <si>
    <t>CENADURIA</t>
  </si>
  <si>
    <t>ESTETICA</t>
  </si>
  <si>
    <t>CHELY´S</t>
  </si>
  <si>
    <t>BILLAR</t>
  </si>
  <si>
    <t>TIRO</t>
  </si>
  <si>
    <t>BLANCO</t>
  </si>
  <si>
    <t>ESMERALDA</t>
  </si>
  <si>
    <t xml:space="preserve"> SAN JUDAS</t>
  </si>
  <si>
    <t>NOVEDADES</t>
  </si>
  <si>
    <t>JAQUI</t>
  </si>
  <si>
    <t>BOUTIQUE</t>
  </si>
  <si>
    <t>ARTICULOS</t>
  </si>
  <si>
    <t>LIMPIEZA</t>
  </si>
  <si>
    <t>NICO</t>
  </si>
  <si>
    <t>FONDA</t>
  </si>
  <si>
    <t xml:space="preserve"> LA NEGRA</t>
  </si>
  <si>
    <t>BOTAS</t>
  </si>
  <si>
    <t xml:space="preserve"> EL RODEO</t>
  </si>
  <si>
    <t>ANNA</t>
  </si>
  <si>
    <t xml:space="preserve"> EL PUENTE</t>
  </si>
  <si>
    <t>FLORERIA</t>
  </si>
  <si>
    <t>LILI´S</t>
  </si>
  <si>
    <t>CARNICERIA</t>
  </si>
  <si>
    <t>TLAPALERIA</t>
  </si>
  <si>
    <t>HERMANOS</t>
  </si>
  <si>
    <t>SANTO</t>
  </si>
  <si>
    <t>NIÑO</t>
  </si>
  <si>
    <t>ATOCHA</t>
  </si>
  <si>
    <t>FRUTAS</t>
  </si>
  <si>
    <t>TORTILLERIA</t>
  </si>
  <si>
    <t xml:space="preserve"> EL PUEBLO</t>
  </si>
  <si>
    <t>RESTAURANT</t>
  </si>
  <si>
    <t>ALITAS IN DA HOUSE</t>
  </si>
  <si>
    <t xml:space="preserve"> LA ESPERANZA</t>
  </si>
  <si>
    <t>CENTRO</t>
  </si>
  <si>
    <t>TRANSFORMACION</t>
  </si>
  <si>
    <t>MATERIAS</t>
  </si>
  <si>
    <t>PRIMAS</t>
  </si>
  <si>
    <t>CIBRIAN</t>
  </si>
  <si>
    <t>DESTILADAS</t>
  </si>
  <si>
    <t>AGAVE</t>
  </si>
  <si>
    <t>ELABORACION</t>
  </si>
  <si>
    <t>FRESCOS</t>
  </si>
  <si>
    <t>CONSUMO</t>
  </si>
  <si>
    <t>INMEDIATO</t>
  </si>
  <si>
    <t>TELEFONOS</t>
  </si>
  <si>
    <t>ACCESORIOS</t>
  </si>
  <si>
    <t xml:space="preserve"> LOLA</t>
  </si>
  <si>
    <t>BARES</t>
  </si>
  <si>
    <t>CANTINAS</t>
  </si>
  <si>
    <t>PAJARETES</t>
  </si>
  <si>
    <t>LA CAMPANA</t>
  </si>
  <si>
    <t>PRODUCTOS</t>
  </si>
  <si>
    <t>LACTEOS</t>
  </si>
  <si>
    <t>LOERA</t>
  </si>
  <si>
    <t>SERVICIO</t>
  </si>
  <si>
    <t>PUERTECITO 34</t>
  </si>
  <si>
    <t>VETERINARIA</t>
  </si>
  <si>
    <t>BOTANA</t>
  </si>
  <si>
    <t>ELOTE</t>
  </si>
  <si>
    <t xml:space="preserve"> D` TODITO LAS PRIMAS</t>
  </si>
  <si>
    <t>MECANICO</t>
  </si>
  <si>
    <t>TIERRAS</t>
  </si>
  <si>
    <t>BLANCAS</t>
  </si>
  <si>
    <t>TUBOS</t>
  </si>
  <si>
    <t>BLOQUES</t>
  </si>
  <si>
    <t>CEMENTO</t>
  </si>
  <si>
    <t>CONCRETO</t>
  </si>
  <si>
    <t>HOT</t>
  </si>
  <si>
    <t>DOG</t>
  </si>
  <si>
    <t>PAPAS</t>
  </si>
  <si>
    <t>CAKE</t>
  </si>
  <si>
    <t>CREPAS</t>
  </si>
  <si>
    <t>ARTESANIAS</t>
  </si>
  <si>
    <t>TORTAS</t>
  </si>
  <si>
    <t>AHOGADAS</t>
  </si>
  <si>
    <t>MILANESAS</t>
  </si>
  <si>
    <t>SOMBREROS</t>
  </si>
  <si>
    <t>FAJOS</t>
  </si>
  <si>
    <t>ROSAS</t>
  </si>
  <si>
    <t>FAMILIAR</t>
  </si>
  <si>
    <t>LA</t>
  </si>
  <si>
    <t>CUEVA</t>
  </si>
  <si>
    <t>DULCES</t>
  </si>
  <si>
    <t>PIZZA</t>
  </si>
  <si>
    <t>AGUAS</t>
  </si>
  <si>
    <t>FRESCAS</t>
  </si>
  <si>
    <t>CEVICHES</t>
  </si>
  <si>
    <t>AGUACHILES</t>
  </si>
  <si>
    <t>BIONICOS</t>
  </si>
  <si>
    <t>EL</t>
  </si>
  <si>
    <t>ANDARIEGO</t>
  </si>
  <si>
    <t>MINI SUPER</t>
  </si>
  <si>
    <t>HOTEL RESTAURANTE BAR,BALNEARIO,SALON</t>
  </si>
  <si>
    <t xml:space="preserve">ABARROTES  </t>
  </si>
  <si>
    <t>ABARROTES CON VENTA</t>
  </si>
  <si>
    <t>VENTA DE POLLO</t>
  </si>
  <si>
    <t>TIENDA DE ABARROTES</t>
  </si>
  <si>
    <t xml:space="preserve">CAFETERIA  </t>
  </si>
  <si>
    <t xml:space="preserve">HERRERIA  </t>
  </si>
  <si>
    <t>COMERCIO AL POR</t>
  </si>
  <si>
    <t xml:space="preserve">TELCEL  </t>
  </si>
  <si>
    <t xml:space="preserve">VILLAR  </t>
  </si>
  <si>
    <t>LONCHERIA Y BAZAR</t>
  </si>
  <si>
    <t>ALMACENAMIENTO DE VENTA</t>
  </si>
  <si>
    <t>PAPELERIA Y REGALOS</t>
  </si>
  <si>
    <t>PALETERIA, NEVERIA Y</t>
  </si>
  <si>
    <t>APLICACIÓN DE UÑAS</t>
  </si>
  <si>
    <t xml:space="preserve">CANTARITOS  </t>
  </si>
  <si>
    <t>TENDEJON CON VENTA</t>
  </si>
  <si>
    <t xml:space="preserve">PASTURERIA  </t>
  </si>
  <si>
    <t xml:space="preserve">CENADURIA  </t>
  </si>
  <si>
    <t xml:space="preserve">ESTETICA CHELY´S </t>
  </si>
  <si>
    <t xml:space="preserve">LONCHERIA  </t>
  </si>
  <si>
    <t>BILLAR TIRO AL</t>
  </si>
  <si>
    <t xml:space="preserve">  </t>
  </si>
  <si>
    <t xml:space="preserve">FARMACIA  SAN JUDAS </t>
  </si>
  <si>
    <t xml:space="preserve">NOVEDADES JAQUI </t>
  </si>
  <si>
    <t xml:space="preserve">FONDA  LA NEGRA </t>
  </si>
  <si>
    <t xml:space="preserve">FARMACIA  </t>
  </si>
  <si>
    <t>TIENDA DE ROPA</t>
  </si>
  <si>
    <t xml:space="preserve">PAPELERIA  EL PUENTE </t>
  </si>
  <si>
    <t xml:space="preserve">FLORERIA LILI´S </t>
  </si>
  <si>
    <t xml:space="preserve">CARNICERIA  </t>
  </si>
  <si>
    <t>PUESTO DE COMIDA</t>
  </si>
  <si>
    <t>TLAPALERIA 12 HERMANOS</t>
  </si>
  <si>
    <t>ABARROTES SANTO NIÑO</t>
  </si>
  <si>
    <t>PUESTO DE FRUTAS</t>
  </si>
  <si>
    <t xml:space="preserve">TORTILLERIA  EL PUEBLO </t>
  </si>
  <si>
    <t xml:space="preserve">RESTAURANT ALITAS IN DA HOUSE </t>
  </si>
  <si>
    <t xml:space="preserve">HERRERIA  LA ESPERANZA </t>
  </si>
  <si>
    <t>CENTRO DE ALMACENAMIENTO</t>
  </si>
  <si>
    <t xml:space="preserve">TENDEJON  </t>
  </si>
  <si>
    <t>ABARROTES CON EXPENDIO</t>
  </si>
  <si>
    <t>COMERCIO RESTAURANTE BAR</t>
  </si>
  <si>
    <t>ELABORACION DE ALIMENTOS</t>
  </si>
  <si>
    <t xml:space="preserve">ESTETICA  LOLA </t>
  </si>
  <si>
    <t>BARES Y CANTINAS</t>
  </si>
  <si>
    <t>PAJARETES LA CAMPANA ELABORACION</t>
  </si>
  <si>
    <t>RESTAURANTE SERVICIO PARA</t>
  </si>
  <si>
    <t xml:space="preserve">PUERTECITO 34  </t>
  </si>
  <si>
    <t>COMERCIO FARMACIA VETERINARIA</t>
  </si>
  <si>
    <t>VENTA DE BOTANA</t>
  </si>
  <si>
    <t xml:space="preserve">TALLER MECANICO </t>
  </si>
  <si>
    <t>HERRERIA TIERRAS BLANCAS</t>
  </si>
  <si>
    <t>ELABORACION DE TUBOS</t>
  </si>
  <si>
    <t>PUESTO DE HOT</t>
  </si>
  <si>
    <t>PUESTO DE PAPAS</t>
  </si>
  <si>
    <t>PUESTO HOT CAKE</t>
  </si>
  <si>
    <t>PUESTO TORTAS AHOGADAS</t>
  </si>
  <si>
    <t>PUESTO SOMBREROS Y</t>
  </si>
  <si>
    <t>PUESTO DE ROSAS</t>
  </si>
  <si>
    <t>RESTAURANTE BAR FAMILIAR</t>
  </si>
  <si>
    <t>BAR LA CUEVA</t>
  </si>
  <si>
    <t>PUESTO DE DULCES</t>
  </si>
  <si>
    <t>PUESTO DE PAN</t>
  </si>
  <si>
    <t>PUESTO DE AGUAS</t>
  </si>
  <si>
    <t>PUESTO DE CEVICHES</t>
  </si>
  <si>
    <t>PUESTO DE CANTARITOS</t>
  </si>
  <si>
    <t>PUESTO DE BIONICOS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</si>
</sst>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E73C6-50CB-47C5-87F9-5F68EFCF0B18}">
  <sheetPr>
    <pageSetUpPr fitToPage="1"/>
  </sheetPr>
  <dimension ref="A1:F125"/>
  <sheetViews>
    <sheetView tabSelected="1" topLeftCell="A10" workbookViewId="0">
      <selection sqref="A1:F1"/>
    </sheetView>
  </sheetViews>
  <sheetFormatPr baseColWidth="10" defaultRowHeight="15" x14ac:dyDescent="0.25"/>
  <cols>
    <col min="1" max="1" width="4.140625" customWidth="1"/>
    <col min="2" max="2" width="31" customWidth="1"/>
    <col min="3" max="3" width="22.28515625" customWidth="1"/>
    <col min="4" max="4" width="36.85546875" customWidth="1"/>
    <col min="5" max="5" width="25.85546875" customWidth="1"/>
    <col min="6" max="6" width="18.28515625" style="1" bestFit="1" customWidth="1"/>
  </cols>
  <sheetData>
    <row r="1" spans="1:6" ht="27.75" customHeight="1" thickBot="1" x14ac:dyDescent="0.3">
      <c r="A1" s="10" t="s">
        <v>0</v>
      </c>
      <c r="B1" s="11"/>
      <c r="C1" s="11"/>
      <c r="D1" s="11"/>
      <c r="E1" s="11"/>
      <c r="F1" s="12"/>
    </row>
    <row r="2" spans="1:6" ht="27.75" customHeight="1" thickBot="1" x14ac:dyDescent="0.3">
      <c r="A2" s="17" t="s">
        <v>1</v>
      </c>
      <c r="B2" s="18" t="s">
        <v>2</v>
      </c>
      <c r="C2" s="18" t="s">
        <v>3</v>
      </c>
      <c r="D2" s="18" t="s">
        <v>222</v>
      </c>
      <c r="E2" s="18" t="s">
        <v>4</v>
      </c>
      <c r="F2" s="19" t="s">
        <v>224</v>
      </c>
    </row>
    <row r="3" spans="1:6" ht="30" x14ac:dyDescent="0.25">
      <c r="A3" s="13">
        <v>1</v>
      </c>
      <c r="B3" s="14" t="s">
        <v>5</v>
      </c>
      <c r="C3" s="14" t="s">
        <v>6</v>
      </c>
      <c r="D3" s="14" t="s">
        <v>7</v>
      </c>
      <c r="E3" s="15" t="s">
        <v>223</v>
      </c>
      <c r="F3" s="16" t="s">
        <v>229</v>
      </c>
    </row>
    <row r="4" spans="1:6" ht="30" x14ac:dyDescent="0.25">
      <c r="A4" s="4">
        <f>A3+1</f>
        <v>2</v>
      </c>
      <c r="B4" s="2" t="s">
        <v>9</v>
      </c>
      <c r="C4" s="2" t="s">
        <v>6</v>
      </c>
      <c r="D4" s="2" t="s">
        <v>10</v>
      </c>
      <c r="E4" s="2" t="str">
        <f>E3</f>
        <v>01/01/23 AL 31/12/23</v>
      </c>
      <c r="F4" s="5" t="s">
        <v>237</v>
      </c>
    </row>
    <row r="5" spans="1:6" ht="30" x14ac:dyDescent="0.25">
      <c r="A5" s="4">
        <f t="shared" ref="A5:A68" si="0">A4+1</f>
        <v>3</v>
      </c>
      <c r="B5" s="2" t="s">
        <v>11</v>
      </c>
      <c r="C5" s="2" t="s">
        <v>6</v>
      </c>
      <c r="D5" s="2" t="s">
        <v>12</v>
      </c>
      <c r="E5" s="2" t="str">
        <f t="shared" ref="E5:E68" si="1">E4</f>
        <v>01/01/23 AL 31/12/23</v>
      </c>
      <c r="F5" s="5" t="s">
        <v>230</v>
      </c>
    </row>
    <row r="6" spans="1:6" ht="60" x14ac:dyDescent="0.25">
      <c r="A6" s="4">
        <f t="shared" si="0"/>
        <v>4</v>
      </c>
      <c r="B6" s="2" t="s">
        <v>13</v>
      </c>
      <c r="C6" s="2" t="s">
        <v>6</v>
      </c>
      <c r="D6" s="2" t="s">
        <v>14</v>
      </c>
      <c r="E6" s="2" t="str">
        <f t="shared" si="1"/>
        <v>01/01/23 AL 31/12/23</v>
      </c>
      <c r="F6" s="5" t="s">
        <v>395</v>
      </c>
    </row>
    <row r="7" spans="1:6" x14ac:dyDescent="0.25">
      <c r="A7" s="4">
        <f t="shared" si="0"/>
        <v>5</v>
      </c>
      <c r="B7" s="2" t="s">
        <v>15</v>
      </c>
      <c r="C7" s="2" t="s">
        <v>6</v>
      </c>
      <c r="D7" s="2" t="s">
        <v>16</v>
      </c>
      <c r="E7" s="2" t="str">
        <f t="shared" si="1"/>
        <v>01/01/23 AL 31/12/23</v>
      </c>
      <c r="F7" s="5" t="s">
        <v>396</v>
      </c>
    </row>
    <row r="8" spans="1:6" ht="30" x14ac:dyDescent="0.25">
      <c r="A8" s="4">
        <f t="shared" si="0"/>
        <v>6</v>
      </c>
      <c r="B8" s="2" t="s">
        <v>17</v>
      </c>
      <c r="C8" s="2" t="s">
        <v>6</v>
      </c>
      <c r="D8" s="2" t="s">
        <v>18</v>
      </c>
      <c r="E8" s="2" t="str">
        <f t="shared" si="1"/>
        <v>01/01/23 AL 31/12/23</v>
      </c>
      <c r="F8" s="5" t="s">
        <v>397</v>
      </c>
    </row>
    <row r="9" spans="1:6" x14ac:dyDescent="0.25">
      <c r="A9" s="4">
        <f t="shared" si="0"/>
        <v>7</v>
      </c>
      <c r="B9" s="2" t="s">
        <v>19</v>
      </c>
      <c r="C9" s="2" t="s">
        <v>6</v>
      </c>
      <c r="D9" s="2" t="s">
        <v>20</v>
      </c>
      <c r="E9" s="2" t="str">
        <f t="shared" si="1"/>
        <v>01/01/23 AL 31/12/23</v>
      </c>
      <c r="F9" s="5" t="s">
        <v>398</v>
      </c>
    </row>
    <row r="10" spans="1:6" ht="30" x14ac:dyDescent="0.25">
      <c r="A10" s="4">
        <f t="shared" si="0"/>
        <v>8</v>
      </c>
      <c r="B10" s="2" t="s">
        <v>21</v>
      </c>
      <c r="C10" s="2" t="s">
        <v>6</v>
      </c>
      <c r="D10" s="2" t="s">
        <v>22</v>
      </c>
      <c r="E10" s="2" t="str">
        <f t="shared" si="1"/>
        <v>01/01/23 AL 31/12/23</v>
      </c>
      <c r="F10" s="5" t="s">
        <v>225</v>
      </c>
    </row>
    <row r="11" spans="1:6" ht="30" x14ac:dyDescent="0.25">
      <c r="A11" s="4">
        <f t="shared" si="0"/>
        <v>9</v>
      </c>
      <c r="B11" s="2" t="s">
        <v>23</v>
      </c>
      <c r="C11" s="2" t="s">
        <v>6</v>
      </c>
      <c r="D11" s="2" t="s">
        <v>24</v>
      </c>
      <c r="E11" s="2" t="str">
        <f t="shared" si="1"/>
        <v>01/01/23 AL 31/12/23</v>
      </c>
      <c r="F11" s="5" t="s">
        <v>231</v>
      </c>
    </row>
    <row r="12" spans="1:6" ht="30" x14ac:dyDescent="0.25">
      <c r="A12" s="4">
        <f t="shared" si="0"/>
        <v>10</v>
      </c>
      <c r="B12" s="2" t="s">
        <v>25</v>
      </c>
      <c r="C12" s="2" t="s">
        <v>6</v>
      </c>
      <c r="D12" s="2" t="s">
        <v>26</v>
      </c>
      <c r="E12" s="2" t="str">
        <f t="shared" si="1"/>
        <v>01/01/23 AL 31/12/23</v>
      </c>
      <c r="F12" s="5" t="s">
        <v>399</v>
      </c>
    </row>
    <row r="13" spans="1:6" ht="30" x14ac:dyDescent="0.25">
      <c r="A13" s="4">
        <f t="shared" si="0"/>
        <v>11</v>
      </c>
      <c r="B13" s="2" t="s">
        <v>27</v>
      </c>
      <c r="C13" s="2" t="s">
        <v>6</v>
      </c>
      <c r="D13" s="2" t="s">
        <v>28</v>
      </c>
      <c r="E13" s="2" t="str">
        <f t="shared" si="1"/>
        <v>01/01/23 AL 31/12/23</v>
      </c>
      <c r="F13" s="5" t="s">
        <v>231</v>
      </c>
    </row>
    <row r="14" spans="1:6" ht="30" x14ac:dyDescent="0.25">
      <c r="A14" s="4">
        <f t="shared" si="0"/>
        <v>12</v>
      </c>
      <c r="B14" s="2" t="s">
        <v>29</v>
      </c>
      <c r="C14" s="2" t="s">
        <v>6</v>
      </c>
      <c r="D14" s="2" t="s">
        <v>30</v>
      </c>
      <c r="E14" s="2" t="str">
        <f t="shared" si="1"/>
        <v>01/01/23 AL 31/12/23</v>
      </c>
      <c r="F14" s="5" t="s">
        <v>400</v>
      </c>
    </row>
    <row r="15" spans="1:6" ht="30" x14ac:dyDescent="0.25">
      <c r="A15" s="4">
        <f t="shared" si="0"/>
        <v>13</v>
      </c>
      <c r="B15" s="2" t="s">
        <v>31</v>
      </c>
      <c r="C15" s="2" t="s">
        <v>6</v>
      </c>
      <c r="D15" s="2" t="s">
        <v>32</v>
      </c>
      <c r="E15" s="2" t="str">
        <f t="shared" si="1"/>
        <v>01/01/23 AL 31/12/23</v>
      </c>
      <c r="F15" s="5" t="s">
        <v>32</v>
      </c>
    </row>
    <row r="16" spans="1:6" ht="30" x14ac:dyDescent="0.25">
      <c r="A16" s="4">
        <f t="shared" si="0"/>
        <v>14</v>
      </c>
      <c r="B16" s="2" t="s">
        <v>33</v>
      </c>
      <c r="C16" s="2" t="s">
        <v>6</v>
      </c>
      <c r="D16" s="2" t="s">
        <v>34</v>
      </c>
      <c r="E16" s="2" t="str">
        <f t="shared" si="1"/>
        <v>01/01/23 AL 31/12/23</v>
      </c>
      <c r="F16" s="5" t="s">
        <v>34</v>
      </c>
    </row>
    <row r="17" spans="1:6" ht="30" x14ac:dyDescent="0.25">
      <c r="A17" s="4">
        <f t="shared" si="0"/>
        <v>15</v>
      </c>
      <c r="B17" s="2" t="s">
        <v>35</v>
      </c>
      <c r="C17" s="2" t="s">
        <v>6</v>
      </c>
      <c r="D17" s="2" t="s">
        <v>36</v>
      </c>
      <c r="E17" s="2" t="str">
        <f t="shared" si="1"/>
        <v>01/01/23 AL 31/12/23</v>
      </c>
      <c r="F17" s="5" t="s">
        <v>36</v>
      </c>
    </row>
    <row r="18" spans="1:6" ht="30" x14ac:dyDescent="0.25">
      <c r="A18" s="4">
        <f t="shared" si="0"/>
        <v>16</v>
      </c>
      <c r="B18" s="2" t="s">
        <v>37</v>
      </c>
      <c r="C18" s="2" t="s">
        <v>6</v>
      </c>
      <c r="D18" s="2" t="s">
        <v>38</v>
      </c>
      <c r="E18" s="2" t="str">
        <f t="shared" si="1"/>
        <v>01/01/23 AL 31/12/23</v>
      </c>
      <c r="F18" s="5" t="s">
        <v>38</v>
      </c>
    </row>
    <row r="19" spans="1:6" ht="30" x14ac:dyDescent="0.25">
      <c r="A19" s="4">
        <f t="shared" si="0"/>
        <v>17</v>
      </c>
      <c r="B19" s="2" t="s">
        <v>39</v>
      </c>
      <c r="C19" s="2" t="s">
        <v>6</v>
      </c>
      <c r="D19" s="2" t="s">
        <v>40</v>
      </c>
      <c r="E19" s="2" t="str">
        <f t="shared" si="1"/>
        <v>01/01/23 AL 31/12/23</v>
      </c>
      <c r="F19" s="5" t="s">
        <v>40</v>
      </c>
    </row>
    <row r="20" spans="1:6" ht="30" x14ac:dyDescent="0.25">
      <c r="A20" s="4">
        <f t="shared" si="0"/>
        <v>18</v>
      </c>
      <c r="B20" s="2" t="s">
        <v>41</v>
      </c>
      <c r="C20" s="2" t="s">
        <v>6</v>
      </c>
      <c r="D20" s="2" t="s">
        <v>42</v>
      </c>
      <c r="E20" s="2" t="str">
        <f t="shared" si="1"/>
        <v>01/01/23 AL 31/12/23</v>
      </c>
      <c r="F20" s="5" t="s">
        <v>42</v>
      </c>
    </row>
    <row r="21" spans="1:6" x14ac:dyDescent="0.25">
      <c r="A21" s="4">
        <f t="shared" si="0"/>
        <v>19</v>
      </c>
      <c r="B21" s="2" t="s">
        <v>43</v>
      </c>
      <c r="C21" s="2" t="s">
        <v>6</v>
      </c>
      <c r="D21" s="2" t="s">
        <v>44</v>
      </c>
      <c r="E21" s="2" t="str">
        <f t="shared" si="1"/>
        <v>01/01/23 AL 31/12/23</v>
      </c>
      <c r="F21" s="5" t="s">
        <v>401</v>
      </c>
    </row>
    <row r="22" spans="1:6" ht="30" x14ac:dyDescent="0.25">
      <c r="A22" s="4">
        <f t="shared" si="0"/>
        <v>20</v>
      </c>
      <c r="B22" s="2" t="s">
        <v>5</v>
      </c>
      <c r="C22" s="2" t="s">
        <v>6</v>
      </c>
      <c r="D22" s="2" t="s">
        <v>45</v>
      </c>
      <c r="E22" s="2" t="str">
        <f t="shared" si="1"/>
        <v>01/01/23 AL 31/12/23</v>
      </c>
      <c r="F22" s="5" t="s">
        <v>402</v>
      </c>
    </row>
    <row r="23" spans="1:6" x14ac:dyDescent="0.25">
      <c r="A23" s="4">
        <f t="shared" si="0"/>
        <v>21</v>
      </c>
      <c r="B23" s="2" t="s">
        <v>46</v>
      </c>
      <c r="C23" s="2" t="s">
        <v>6</v>
      </c>
      <c r="D23" s="2" t="s">
        <v>47</v>
      </c>
      <c r="E23" s="2" t="str">
        <f t="shared" si="1"/>
        <v>01/01/23 AL 31/12/23</v>
      </c>
      <c r="F23" s="5" t="s">
        <v>403</v>
      </c>
    </row>
    <row r="24" spans="1:6" ht="30" x14ac:dyDescent="0.25">
      <c r="A24" s="4">
        <f t="shared" si="0"/>
        <v>22</v>
      </c>
      <c r="B24" s="2" t="s">
        <v>48</v>
      </c>
      <c r="C24" s="2" t="s">
        <v>6</v>
      </c>
      <c r="D24" s="2" t="s">
        <v>26</v>
      </c>
      <c r="E24" s="2" t="str">
        <f t="shared" si="1"/>
        <v>01/01/23 AL 31/12/23</v>
      </c>
      <c r="F24" s="5" t="s">
        <v>399</v>
      </c>
    </row>
    <row r="25" spans="1:6" x14ac:dyDescent="0.25">
      <c r="A25" s="4">
        <f t="shared" si="0"/>
        <v>23</v>
      </c>
      <c r="B25" s="2" t="s">
        <v>48</v>
      </c>
      <c r="C25" s="2" t="s">
        <v>6</v>
      </c>
      <c r="D25" s="2" t="s">
        <v>49</v>
      </c>
      <c r="E25" s="2" t="str">
        <f t="shared" si="1"/>
        <v>01/01/23 AL 31/12/23</v>
      </c>
      <c r="F25" s="5" t="s">
        <v>404</v>
      </c>
    </row>
    <row r="26" spans="1:6" ht="30" x14ac:dyDescent="0.25">
      <c r="A26" s="4">
        <f t="shared" si="0"/>
        <v>24</v>
      </c>
      <c r="B26" s="2" t="s">
        <v>50</v>
      </c>
      <c r="C26" s="2" t="s">
        <v>6</v>
      </c>
      <c r="D26" s="2" t="s">
        <v>51</v>
      </c>
      <c r="E26" s="2" t="str">
        <f t="shared" si="1"/>
        <v>01/01/23 AL 31/12/23</v>
      </c>
      <c r="F26" s="5" t="s">
        <v>405</v>
      </c>
    </row>
    <row r="27" spans="1:6" ht="45" x14ac:dyDescent="0.25">
      <c r="A27" s="4">
        <f t="shared" si="0"/>
        <v>25</v>
      </c>
      <c r="B27" s="2" t="s">
        <v>52</v>
      </c>
      <c r="C27" s="2" t="s">
        <v>6</v>
      </c>
      <c r="D27" s="2" t="s">
        <v>53</v>
      </c>
      <c r="E27" s="2" t="str">
        <f t="shared" si="1"/>
        <v>01/01/23 AL 31/12/23</v>
      </c>
      <c r="F27" s="5" t="s">
        <v>406</v>
      </c>
    </row>
    <row r="28" spans="1:6" ht="30" x14ac:dyDescent="0.25">
      <c r="A28" s="4">
        <f t="shared" si="0"/>
        <v>26</v>
      </c>
      <c r="B28" s="2" t="s">
        <v>54</v>
      </c>
      <c r="C28" s="2" t="s">
        <v>6</v>
      </c>
      <c r="D28" s="2" t="s">
        <v>55</v>
      </c>
      <c r="E28" s="2" t="str">
        <f t="shared" si="1"/>
        <v>01/01/23 AL 31/12/23</v>
      </c>
      <c r="F28" s="5" t="s">
        <v>407</v>
      </c>
    </row>
    <row r="29" spans="1:6" ht="30" x14ac:dyDescent="0.25">
      <c r="A29" s="4">
        <f t="shared" si="0"/>
        <v>27</v>
      </c>
      <c r="B29" s="2" t="s">
        <v>56</v>
      </c>
      <c r="C29" s="2" t="s">
        <v>6</v>
      </c>
      <c r="D29" s="2" t="s">
        <v>57</v>
      </c>
      <c r="E29" s="2" t="str">
        <f t="shared" si="1"/>
        <v>01/01/23 AL 31/12/23</v>
      </c>
      <c r="F29" s="5" t="s">
        <v>408</v>
      </c>
    </row>
    <row r="30" spans="1:6" ht="30" x14ac:dyDescent="0.25">
      <c r="A30" s="4">
        <f t="shared" si="0"/>
        <v>28</v>
      </c>
      <c r="B30" s="2" t="s">
        <v>58</v>
      </c>
      <c r="C30" s="2" t="s">
        <v>6</v>
      </c>
      <c r="D30" s="2" t="s">
        <v>59</v>
      </c>
      <c r="E30" s="2" t="str">
        <f t="shared" si="1"/>
        <v>01/01/23 AL 31/12/23</v>
      </c>
      <c r="F30" s="5" t="s">
        <v>275</v>
      </c>
    </row>
    <row r="31" spans="1:6" ht="45" x14ac:dyDescent="0.25">
      <c r="A31" s="4">
        <f t="shared" si="0"/>
        <v>29</v>
      </c>
      <c r="B31" s="2" t="s">
        <v>60</v>
      </c>
      <c r="C31" s="2" t="s">
        <v>6</v>
      </c>
      <c r="D31" s="2" t="s">
        <v>61</v>
      </c>
      <c r="E31" s="2" t="str">
        <f t="shared" si="1"/>
        <v>01/01/23 AL 31/12/23</v>
      </c>
      <c r="F31" s="5" t="s">
        <v>275</v>
      </c>
    </row>
    <row r="32" spans="1:6" x14ac:dyDescent="0.25">
      <c r="A32" s="4">
        <f t="shared" si="0"/>
        <v>30</v>
      </c>
      <c r="B32" s="2" t="s">
        <v>62</v>
      </c>
      <c r="C32" s="2" t="s">
        <v>6</v>
      </c>
      <c r="D32" s="2" t="s">
        <v>63</v>
      </c>
      <c r="E32" s="2" t="str">
        <f t="shared" si="1"/>
        <v>01/01/23 AL 31/12/23</v>
      </c>
      <c r="F32" s="5" t="s">
        <v>63</v>
      </c>
    </row>
    <row r="33" spans="1:6" ht="30" x14ac:dyDescent="0.25">
      <c r="A33" s="4">
        <f t="shared" si="0"/>
        <v>31</v>
      </c>
      <c r="B33" s="2" t="s">
        <v>64</v>
      </c>
      <c r="C33" s="2" t="s">
        <v>6</v>
      </c>
      <c r="D33" s="2" t="s">
        <v>65</v>
      </c>
      <c r="E33" s="2" t="str">
        <f t="shared" si="1"/>
        <v>01/01/23 AL 31/12/23</v>
      </c>
      <c r="F33" s="5" t="s">
        <v>409</v>
      </c>
    </row>
    <row r="34" spans="1:6" ht="30" x14ac:dyDescent="0.25">
      <c r="A34" s="4">
        <f t="shared" si="0"/>
        <v>32</v>
      </c>
      <c r="B34" s="2" t="s">
        <v>66</v>
      </c>
      <c r="C34" s="2" t="s">
        <v>6</v>
      </c>
      <c r="D34" s="2" t="s">
        <v>26</v>
      </c>
      <c r="E34" s="2" t="str">
        <f t="shared" si="1"/>
        <v>01/01/23 AL 31/12/23</v>
      </c>
      <c r="F34" s="5" t="s">
        <v>399</v>
      </c>
    </row>
    <row r="35" spans="1:6" ht="30" x14ac:dyDescent="0.25">
      <c r="A35" s="4">
        <f t="shared" si="0"/>
        <v>33</v>
      </c>
      <c r="B35" s="2" t="s">
        <v>67</v>
      </c>
      <c r="C35" s="2" t="s">
        <v>6</v>
      </c>
      <c r="D35" s="2" t="s">
        <v>12</v>
      </c>
      <c r="E35" s="2" t="str">
        <f t="shared" si="1"/>
        <v>01/01/23 AL 31/12/23</v>
      </c>
      <c r="F35" s="5" t="s">
        <v>230</v>
      </c>
    </row>
    <row r="36" spans="1:6" ht="30" x14ac:dyDescent="0.25">
      <c r="A36" s="4">
        <f t="shared" si="0"/>
        <v>34</v>
      </c>
      <c r="B36" s="2" t="s">
        <v>67</v>
      </c>
      <c r="C36" s="2" t="s">
        <v>6</v>
      </c>
      <c r="D36" s="2" t="s">
        <v>10</v>
      </c>
      <c r="E36" s="2" t="str">
        <f t="shared" si="1"/>
        <v>01/01/23 AL 31/12/23</v>
      </c>
      <c r="F36" s="5" t="s">
        <v>237</v>
      </c>
    </row>
    <row r="37" spans="1:6" ht="30" x14ac:dyDescent="0.25">
      <c r="A37" s="4">
        <f t="shared" si="0"/>
        <v>35</v>
      </c>
      <c r="B37" s="2" t="s">
        <v>68</v>
      </c>
      <c r="C37" s="2" t="s">
        <v>6</v>
      </c>
      <c r="D37" s="2" t="s">
        <v>69</v>
      </c>
      <c r="E37" s="2" t="str">
        <f t="shared" si="1"/>
        <v>01/01/23 AL 31/12/23</v>
      </c>
      <c r="F37" s="5" t="s">
        <v>410</v>
      </c>
    </row>
    <row r="38" spans="1:6" ht="30" x14ac:dyDescent="0.25">
      <c r="A38" s="4">
        <f t="shared" si="0"/>
        <v>36</v>
      </c>
      <c r="B38" s="2" t="s">
        <v>70</v>
      </c>
      <c r="C38" s="2" t="s">
        <v>6</v>
      </c>
      <c r="D38" s="2" t="s">
        <v>71</v>
      </c>
      <c r="E38" s="2" t="str">
        <f t="shared" si="1"/>
        <v>01/01/23 AL 31/12/23</v>
      </c>
      <c r="F38" s="5" t="s">
        <v>411</v>
      </c>
    </row>
    <row r="39" spans="1:6" ht="30" x14ac:dyDescent="0.25">
      <c r="A39" s="4">
        <f t="shared" si="0"/>
        <v>37</v>
      </c>
      <c r="B39" s="2" t="s">
        <v>72</v>
      </c>
      <c r="C39" s="2" t="s">
        <v>6</v>
      </c>
      <c r="D39" s="2" t="s">
        <v>73</v>
      </c>
      <c r="E39" s="2" t="str">
        <f t="shared" si="1"/>
        <v>01/01/23 AL 31/12/23</v>
      </c>
      <c r="F39" s="5" t="s">
        <v>412</v>
      </c>
    </row>
    <row r="40" spans="1:6" x14ac:dyDescent="0.25">
      <c r="A40" s="4">
        <f t="shared" si="0"/>
        <v>38</v>
      </c>
      <c r="B40" s="2" t="s">
        <v>74</v>
      </c>
      <c r="C40" s="2" t="s">
        <v>6</v>
      </c>
      <c r="D40" s="2" t="s">
        <v>75</v>
      </c>
      <c r="E40" s="2" t="str">
        <f t="shared" si="1"/>
        <v>01/01/23 AL 31/12/23</v>
      </c>
      <c r="F40" s="5" t="s">
        <v>413</v>
      </c>
    </row>
    <row r="41" spans="1:6" x14ac:dyDescent="0.25">
      <c r="A41" s="4">
        <f t="shared" si="0"/>
        <v>39</v>
      </c>
      <c r="B41" s="2" t="s">
        <v>76</v>
      </c>
      <c r="C41" s="2" t="s">
        <v>6</v>
      </c>
      <c r="D41" s="2" t="s">
        <v>77</v>
      </c>
      <c r="E41" s="2" t="str">
        <f t="shared" si="1"/>
        <v>01/01/23 AL 31/12/23</v>
      </c>
      <c r="F41" s="5" t="s">
        <v>414</v>
      </c>
    </row>
    <row r="42" spans="1:6" x14ac:dyDescent="0.25">
      <c r="A42" s="4">
        <f t="shared" si="0"/>
        <v>40</v>
      </c>
      <c r="B42" s="2" t="s">
        <v>78</v>
      </c>
      <c r="C42" s="2" t="s">
        <v>6</v>
      </c>
      <c r="D42" s="2" t="s">
        <v>79</v>
      </c>
      <c r="E42" s="2" t="str">
        <f t="shared" si="1"/>
        <v>01/01/23 AL 31/12/23</v>
      </c>
      <c r="F42" s="5" t="s">
        <v>415</v>
      </c>
    </row>
    <row r="43" spans="1:6" ht="30" x14ac:dyDescent="0.25">
      <c r="A43" s="4">
        <f t="shared" si="0"/>
        <v>41</v>
      </c>
      <c r="B43" s="2" t="s">
        <v>80</v>
      </c>
      <c r="C43" s="2" t="s">
        <v>6</v>
      </c>
      <c r="D43" s="2" t="s">
        <v>81</v>
      </c>
      <c r="E43" s="2" t="str">
        <f t="shared" si="1"/>
        <v>01/01/23 AL 31/12/23</v>
      </c>
      <c r="F43" s="5" t="s">
        <v>416</v>
      </c>
    </row>
    <row r="44" spans="1:6" ht="30" x14ac:dyDescent="0.25">
      <c r="A44" s="4">
        <f t="shared" si="0"/>
        <v>42</v>
      </c>
      <c r="B44" s="2" t="s">
        <v>82</v>
      </c>
      <c r="C44" s="2" t="s">
        <v>6</v>
      </c>
      <c r="D44" s="2" t="s">
        <v>83</v>
      </c>
      <c r="E44" s="2" t="str">
        <f t="shared" si="1"/>
        <v>01/01/23 AL 31/12/23</v>
      </c>
      <c r="F44" s="5" t="s">
        <v>399</v>
      </c>
    </row>
    <row r="45" spans="1:6" x14ac:dyDescent="0.25">
      <c r="A45" s="4"/>
      <c r="B45" s="2"/>
      <c r="C45" s="2" t="s">
        <v>6</v>
      </c>
      <c r="D45" s="2"/>
      <c r="E45" s="2" t="str">
        <f t="shared" si="1"/>
        <v>01/01/23 AL 31/12/23</v>
      </c>
      <c r="F45" s="5" t="s">
        <v>417</v>
      </c>
    </row>
    <row r="46" spans="1:6" ht="30" x14ac:dyDescent="0.25">
      <c r="A46" s="4">
        <v>44</v>
      </c>
      <c r="B46" s="2" t="s">
        <v>84</v>
      </c>
      <c r="C46" s="2" t="s">
        <v>6</v>
      </c>
      <c r="D46" s="2" t="s">
        <v>85</v>
      </c>
      <c r="E46" s="2" t="str">
        <f t="shared" si="1"/>
        <v>01/01/23 AL 31/12/23</v>
      </c>
      <c r="F46" s="5" t="s">
        <v>418</v>
      </c>
    </row>
    <row r="47" spans="1:6" x14ac:dyDescent="0.25">
      <c r="A47" s="4">
        <f t="shared" si="0"/>
        <v>45</v>
      </c>
      <c r="B47" s="2" t="s">
        <v>86</v>
      </c>
      <c r="C47" s="2" t="s">
        <v>6</v>
      </c>
      <c r="D47" s="2" t="s">
        <v>87</v>
      </c>
      <c r="E47" s="2" t="str">
        <f t="shared" si="1"/>
        <v>01/01/23 AL 31/12/23</v>
      </c>
      <c r="F47" s="5" t="s">
        <v>419</v>
      </c>
    </row>
    <row r="48" spans="1:6" ht="30" x14ac:dyDescent="0.25">
      <c r="A48" s="4">
        <f t="shared" si="0"/>
        <v>46</v>
      </c>
      <c r="B48" s="2" t="s">
        <v>88</v>
      </c>
      <c r="C48" s="2" t="s">
        <v>6</v>
      </c>
      <c r="D48" s="2" t="s">
        <v>89</v>
      </c>
      <c r="E48" s="2" t="str">
        <f t="shared" si="1"/>
        <v>01/01/23 AL 31/12/23</v>
      </c>
      <c r="F48" s="5" t="s">
        <v>399</v>
      </c>
    </row>
    <row r="49" spans="1:6" ht="30" x14ac:dyDescent="0.25">
      <c r="A49" s="4">
        <f t="shared" si="0"/>
        <v>47</v>
      </c>
      <c r="B49" s="2" t="s">
        <v>90</v>
      </c>
      <c r="C49" s="2" t="s">
        <v>6</v>
      </c>
      <c r="D49" s="2" t="s">
        <v>89</v>
      </c>
      <c r="E49" s="2" t="str">
        <f t="shared" si="1"/>
        <v>01/01/23 AL 31/12/23</v>
      </c>
      <c r="F49" s="5" t="s">
        <v>399</v>
      </c>
    </row>
    <row r="50" spans="1:6" ht="30" x14ac:dyDescent="0.25">
      <c r="A50" s="4">
        <f t="shared" si="0"/>
        <v>48</v>
      </c>
      <c r="B50" s="2" t="s">
        <v>91</v>
      </c>
      <c r="C50" s="2" t="s">
        <v>6</v>
      </c>
      <c r="D50" s="2" t="s">
        <v>92</v>
      </c>
      <c r="E50" s="2" t="str">
        <f t="shared" si="1"/>
        <v>01/01/23 AL 31/12/23</v>
      </c>
      <c r="F50" s="5" t="s">
        <v>92</v>
      </c>
    </row>
    <row r="51" spans="1:6" ht="30" x14ac:dyDescent="0.25">
      <c r="A51" s="4">
        <f t="shared" si="0"/>
        <v>49</v>
      </c>
      <c r="B51" s="2" t="s">
        <v>93</v>
      </c>
      <c r="C51" s="2" t="s">
        <v>6</v>
      </c>
      <c r="D51" s="2" t="s">
        <v>38</v>
      </c>
      <c r="E51" s="2" t="str">
        <f t="shared" si="1"/>
        <v>01/01/23 AL 31/12/23</v>
      </c>
      <c r="F51" s="5" t="s">
        <v>38</v>
      </c>
    </row>
    <row r="52" spans="1:6" ht="30" x14ac:dyDescent="0.25">
      <c r="A52" s="4">
        <f t="shared" si="0"/>
        <v>50</v>
      </c>
      <c r="B52" s="2" t="s">
        <v>94</v>
      </c>
      <c r="C52" s="2" t="s">
        <v>6</v>
      </c>
      <c r="D52" s="2" t="s">
        <v>95</v>
      </c>
      <c r="E52" s="2" t="str">
        <f t="shared" si="1"/>
        <v>01/01/23 AL 31/12/23</v>
      </c>
      <c r="F52" s="5" t="s">
        <v>226</v>
      </c>
    </row>
    <row r="53" spans="1:6" x14ac:dyDescent="0.25">
      <c r="A53" s="4">
        <f t="shared" si="0"/>
        <v>51</v>
      </c>
      <c r="B53" s="2" t="s">
        <v>94</v>
      </c>
      <c r="C53" s="2" t="s">
        <v>6</v>
      </c>
      <c r="D53" s="2" t="s">
        <v>96</v>
      </c>
      <c r="E53" s="2" t="str">
        <f t="shared" si="1"/>
        <v>01/01/23 AL 31/12/23</v>
      </c>
      <c r="F53" s="5" t="s">
        <v>420</v>
      </c>
    </row>
    <row r="54" spans="1:6" ht="30" x14ac:dyDescent="0.25">
      <c r="A54" s="4">
        <f t="shared" si="0"/>
        <v>52</v>
      </c>
      <c r="B54" s="2" t="s">
        <v>97</v>
      </c>
      <c r="C54" s="2" t="s">
        <v>6</v>
      </c>
      <c r="D54" s="2" t="s">
        <v>98</v>
      </c>
      <c r="E54" s="2" t="str">
        <f t="shared" si="1"/>
        <v>01/01/23 AL 31/12/23</v>
      </c>
      <c r="F54" s="5" t="s">
        <v>421</v>
      </c>
    </row>
    <row r="55" spans="1:6" x14ac:dyDescent="0.25">
      <c r="A55" s="4">
        <f t="shared" si="0"/>
        <v>53</v>
      </c>
      <c r="B55" s="2" t="s">
        <v>99</v>
      </c>
      <c r="C55" s="2" t="s">
        <v>6</v>
      </c>
      <c r="D55" s="2" t="s">
        <v>100</v>
      </c>
      <c r="E55" s="2" t="str">
        <f t="shared" si="1"/>
        <v>01/01/23 AL 31/12/23</v>
      </c>
      <c r="F55" s="5" t="s">
        <v>422</v>
      </c>
    </row>
    <row r="56" spans="1:6" x14ac:dyDescent="0.25">
      <c r="A56" s="4">
        <f t="shared" si="0"/>
        <v>54</v>
      </c>
      <c r="B56" s="2" t="s">
        <v>101</v>
      </c>
      <c r="C56" s="2" t="s">
        <v>6</v>
      </c>
      <c r="D56" s="2" t="s">
        <v>102</v>
      </c>
      <c r="E56" s="2" t="str">
        <f t="shared" si="1"/>
        <v>01/01/23 AL 31/12/23</v>
      </c>
      <c r="F56" s="5" t="s">
        <v>102</v>
      </c>
    </row>
    <row r="57" spans="1:6" ht="30" x14ac:dyDescent="0.25">
      <c r="A57" s="4">
        <f t="shared" si="0"/>
        <v>55</v>
      </c>
      <c r="B57" s="2" t="s">
        <v>103</v>
      </c>
      <c r="C57" s="2" t="s">
        <v>6</v>
      </c>
      <c r="D57" s="2" t="s">
        <v>59</v>
      </c>
      <c r="E57" s="2" t="str">
        <f t="shared" si="1"/>
        <v>01/01/23 AL 31/12/23</v>
      </c>
      <c r="F57" s="5" t="s">
        <v>402</v>
      </c>
    </row>
    <row r="58" spans="1:6" ht="30" x14ac:dyDescent="0.25">
      <c r="A58" s="4">
        <f t="shared" si="0"/>
        <v>56</v>
      </c>
      <c r="B58" s="2" t="s">
        <v>104</v>
      </c>
      <c r="C58" s="2" t="s">
        <v>6</v>
      </c>
      <c r="D58" s="2" t="s">
        <v>105</v>
      </c>
      <c r="E58" s="2" t="str">
        <f t="shared" si="1"/>
        <v>01/01/23 AL 31/12/23</v>
      </c>
      <c r="F58" s="5" t="s">
        <v>423</v>
      </c>
    </row>
    <row r="59" spans="1:6" x14ac:dyDescent="0.25">
      <c r="A59" s="4">
        <f t="shared" si="0"/>
        <v>57</v>
      </c>
      <c r="B59" s="2" t="s">
        <v>106</v>
      </c>
      <c r="C59" s="2" t="s">
        <v>6</v>
      </c>
      <c r="D59" s="2" t="s">
        <v>107</v>
      </c>
      <c r="E59" s="2" t="str">
        <f t="shared" si="1"/>
        <v>01/01/23 AL 31/12/23</v>
      </c>
      <c r="F59" s="5" t="s">
        <v>424</v>
      </c>
    </row>
    <row r="60" spans="1:6" x14ac:dyDescent="0.25">
      <c r="A60" s="4">
        <f t="shared" si="0"/>
        <v>58</v>
      </c>
      <c r="B60" s="2" t="s">
        <v>108</v>
      </c>
      <c r="C60" s="2" t="s">
        <v>6</v>
      </c>
      <c r="D60" s="2" t="s">
        <v>109</v>
      </c>
      <c r="E60" s="2" t="str">
        <f t="shared" si="1"/>
        <v>01/01/23 AL 31/12/23</v>
      </c>
      <c r="F60" s="5" t="s">
        <v>425</v>
      </c>
    </row>
    <row r="61" spans="1:6" x14ac:dyDescent="0.25">
      <c r="A61" s="4"/>
      <c r="B61" s="2"/>
      <c r="C61" s="2" t="s">
        <v>6</v>
      </c>
      <c r="D61" s="2"/>
      <c r="E61" s="2" t="str">
        <f t="shared" si="1"/>
        <v>01/01/23 AL 31/12/23</v>
      </c>
      <c r="F61" s="5" t="s">
        <v>417</v>
      </c>
    </row>
    <row r="62" spans="1:6" ht="30" x14ac:dyDescent="0.25">
      <c r="A62" s="4">
        <v>60</v>
      </c>
      <c r="B62" s="2" t="s">
        <v>110</v>
      </c>
      <c r="C62" s="2" t="s">
        <v>6</v>
      </c>
      <c r="D62" s="2" t="s">
        <v>111</v>
      </c>
      <c r="E62" s="2" t="str">
        <f t="shared" si="1"/>
        <v>01/01/23 AL 31/12/23</v>
      </c>
      <c r="F62" s="5" t="s">
        <v>426</v>
      </c>
    </row>
    <row r="63" spans="1:6" ht="30" x14ac:dyDescent="0.25">
      <c r="A63" s="4">
        <f t="shared" si="0"/>
        <v>61</v>
      </c>
      <c r="B63" s="2" t="s">
        <v>112</v>
      </c>
      <c r="C63" s="2" t="s">
        <v>6</v>
      </c>
      <c r="D63" s="2" t="s">
        <v>113</v>
      </c>
      <c r="E63" s="2" t="str">
        <f t="shared" si="1"/>
        <v>01/01/23 AL 31/12/23</v>
      </c>
      <c r="F63" s="5" t="s">
        <v>427</v>
      </c>
    </row>
    <row r="64" spans="1:6" ht="30" x14ac:dyDescent="0.25">
      <c r="A64" s="4">
        <f t="shared" si="0"/>
        <v>62</v>
      </c>
      <c r="B64" s="2" t="s">
        <v>114</v>
      </c>
      <c r="C64" s="2" t="s">
        <v>6</v>
      </c>
      <c r="D64" s="2" t="s">
        <v>115</v>
      </c>
      <c r="E64" s="2" t="str">
        <f t="shared" si="1"/>
        <v>01/01/23 AL 31/12/23</v>
      </c>
      <c r="F64" s="5" t="s">
        <v>428</v>
      </c>
    </row>
    <row r="65" spans="1:6" x14ac:dyDescent="0.25">
      <c r="A65" s="4">
        <f t="shared" si="0"/>
        <v>63</v>
      </c>
      <c r="B65" s="2" t="s">
        <v>116</v>
      </c>
      <c r="C65" s="2" t="s">
        <v>6</v>
      </c>
      <c r="D65" s="2" t="s">
        <v>117</v>
      </c>
      <c r="E65" s="2" t="str">
        <f t="shared" si="1"/>
        <v>01/01/23 AL 31/12/23</v>
      </c>
      <c r="F65" s="5" t="s">
        <v>429</v>
      </c>
    </row>
    <row r="66" spans="1:6" x14ac:dyDescent="0.25">
      <c r="A66" s="4"/>
      <c r="B66" s="2"/>
      <c r="C66" s="2" t="s">
        <v>6</v>
      </c>
      <c r="D66" s="2"/>
      <c r="E66" s="2" t="str">
        <f t="shared" si="1"/>
        <v>01/01/23 AL 31/12/23</v>
      </c>
      <c r="F66" s="5" t="s">
        <v>417</v>
      </c>
    </row>
    <row r="67" spans="1:6" ht="30" x14ac:dyDescent="0.25">
      <c r="A67" s="4">
        <v>65</v>
      </c>
      <c r="B67" s="2" t="s">
        <v>118</v>
      </c>
      <c r="C67" s="2" t="s">
        <v>6</v>
      </c>
      <c r="D67" s="2" t="s">
        <v>119</v>
      </c>
      <c r="E67" s="2" t="str">
        <f t="shared" si="1"/>
        <v>01/01/23 AL 31/12/23</v>
      </c>
      <c r="F67" s="5" t="s">
        <v>430</v>
      </c>
    </row>
    <row r="68" spans="1:6" ht="45" x14ac:dyDescent="0.25">
      <c r="A68" s="4">
        <f t="shared" si="0"/>
        <v>66</v>
      </c>
      <c r="B68" s="2" t="s">
        <v>120</v>
      </c>
      <c r="C68" s="2" t="s">
        <v>6</v>
      </c>
      <c r="D68" s="2" t="s">
        <v>121</v>
      </c>
      <c r="E68" s="2" t="str">
        <f t="shared" si="1"/>
        <v>01/01/23 AL 31/12/23</v>
      </c>
      <c r="F68" s="5" t="s">
        <v>431</v>
      </c>
    </row>
    <row r="69" spans="1:6" ht="30" x14ac:dyDescent="0.25">
      <c r="A69" s="4">
        <f t="shared" ref="A69:A92" si="2">A68+1</f>
        <v>67</v>
      </c>
      <c r="B69" s="2" t="s">
        <v>122</v>
      </c>
      <c r="C69" s="2" t="s">
        <v>6</v>
      </c>
      <c r="D69" s="2" t="s">
        <v>123</v>
      </c>
      <c r="E69" s="2" t="str">
        <f t="shared" ref="E69:E92" si="3">E68</f>
        <v>01/01/23 AL 31/12/23</v>
      </c>
      <c r="F69" s="5" t="s">
        <v>432</v>
      </c>
    </row>
    <row r="70" spans="1:6" ht="45" x14ac:dyDescent="0.25">
      <c r="A70" s="4">
        <f t="shared" si="2"/>
        <v>68</v>
      </c>
      <c r="B70" s="2" t="s">
        <v>124</v>
      </c>
      <c r="C70" s="2" t="s">
        <v>6</v>
      </c>
      <c r="D70" s="2" t="s">
        <v>125</v>
      </c>
      <c r="E70" s="2" t="str">
        <f t="shared" si="3"/>
        <v>01/01/23 AL 31/12/23</v>
      </c>
      <c r="F70" s="5" t="s">
        <v>433</v>
      </c>
    </row>
    <row r="71" spans="1:6" x14ac:dyDescent="0.25">
      <c r="A71" s="4">
        <f t="shared" si="2"/>
        <v>69</v>
      </c>
      <c r="B71" s="2" t="s">
        <v>126</v>
      </c>
      <c r="C71" s="2" t="s">
        <v>6</v>
      </c>
      <c r="D71" s="2" t="s">
        <v>127</v>
      </c>
      <c r="E71" s="2" t="str">
        <f t="shared" si="3"/>
        <v>01/01/23 AL 31/12/23</v>
      </c>
      <c r="F71" s="5" t="s">
        <v>434</v>
      </c>
    </row>
    <row r="72" spans="1:6" ht="30" x14ac:dyDescent="0.25">
      <c r="A72" s="4">
        <f t="shared" si="2"/>
        <v>70</v>
      </c>
      <c r="B72" s="2" t="s">
        <v>128</v>
      </c>
      <c r="C72" s="2" t="s">
        <v>6</v>
      </c>
      <c r="D72" s="2" t="s">
        <v>129</v>
      </c>
      <c r="E72" s="2" t="str">
        <f t="shared" si="3"/>
        <v>01/01/23 AL 31/12/23</v>
      </c>
      <c r="F72" s="5" t="s">
        <v>435</v>
      </c>
    </row>
    <row r="73" spans="1:6" ht="30" x14ac:dyDescent="0.25">
      <c r="A73" s="4">
        <f t="shared" si="2"/>
        <v>71</v>
      </c>
      <c r="B73" s="2" t="s">
        <v>130</v>
      </c>
      <c r="C73" s="2" t="s">
        <v>6</v>
      </c>
      <c r="D73" s="2" t="s">
        <v>131</v>
      </c>
      <c r="E73" s="2" t="str">
        <f t="shared" si="3"/>
        <v>01/01/23 AL 31/12/23</v>
      </c>
      <c r="F73" s="5" t="s">
        <v>436</v>
      </c>
    </row>
    <row r="74" spans="1:6" ht="45" x14ac:dyDescent="0.25">
      <c r="A74" s="4">
        <f t="shared" si="2"/>
        <v>72</v>
      </c>
      <c r="B74" s="2" t="s">
        <v>132</v>
      </c>
      <c r="C74" s="2" t="s">
        <v>6</v>
      </c>
      <c r="D74" s="2" t="s">
        <v>125</v>
      </c>
      <c r="E74" s="2" t="str">
        <f t="shared" si="3"/>
        <v>01/01/23 AL 31/12/23</v>
      </c>
      <c r="F74" s="5" t="s">
        <v>433</v>
      </c>
    </row>
    <row r="75" spans="1:6" x14ac:dyDescent="0.25">
      <c r="A75" s="4">
        <f t="shared" si="2"/>
        <v>73</v>
      </c>
      <c r="B75" s="2" t="s">
        <v>133</v>
      </c>
      <c r="C75" s="2" t="s">
        <v>6</v>
      </c>
      <c r="D75" s="2" t="s">
        <v>75</v>
      </c>
      <c r="E75" s="2" t="str">
        <f t="shared" si="3"/>
        <v>01/01/23 AL 31/12/23</v>
      </c>
      <c r="F75" s="5" t="s">
        <v>413</v>
      </c>
    </row>
    <row r="76" spans="1:6" x14ac:dyDescent="0.25">
      <c r="A76" s="4">
        <f t="shared" si="2"/>
        <v>74</v>
      </c>
      <c r="B76" s="2" t="s">
        <v>133</v>
      </c>
      <c r="C76" s="2" t="s">
        <v>6</v>
      </c>
      <c r="D76" s="2" t="s">
        <v>134</v>
      </c>
      <c r="E76" s="2" t="str">
        <f t="shared" si="3"/>
        <v>01/01/23 AL 31/12/23</v>
      </c>
      <c r="F76" s="5" t="s">
        <v>434</v>
      </c>
    </row>
    <row r="77" spans="1:6" ht="30" x14ac:dyDescent="0.25">
      <c r="A77" s="4">
        <f t="shared" si="2"/>
        <v>75</v>
      </c>
      <c r="B77" s="2" t="s">
        <v>135</v>
      </c>
      <c r="C77" s="2" t="s">
        <v>6</v>
      </c>
      <c r="D77" s="2" t="s">
        <v>136</v>
      </c>
      <c r="E77" s="2" t="str">
        <f t="shared" si="3"/>
        <v>01/01/23 AL 31/12/23</v>
      </c>
      <c r="F77" s="5" t="s">
        <v>399</v>
      </c>
    </row>
    <row r="78" spans="1:6" ht="30" x14ac:dyDescent="0.25">
      <c r="A78" s="4">
        <f t="shared" si="2"/>
        <v>76</v>
      </c>
      <c r="B78" s="2" t="s">
        <v>137</v>
      </c>
      <c r="C78" s="2" t="s">
        <v>6</v>
      </c>
      <c r="D78" s="2" t="s">
        <v>138</v>
      </c>
      <c r="E78" s="2" t="str">
        <f t="shared" si="3"/>
        <v>01/01/23 AL 31/12/23</v>
      </c>
      <c r="F78" s="5" t="s">
        <v>402</v>
      </c>
    </row>
    <row r="79" spans="1:6" ht="30" x14ac:dyDescent="0.25">
      <c r="A79" s="4">
        <f t="shared" si="2"/>
        <v>77</v>
      </c>
      <c r="B79" s="2" t="s">
        <v>139</v>
      </c>
      <c r="C79" s="2" t="s">
        <v>6</v>
      </c>
      <c r="D79" s="2" t="s">
        <v>140</v>
      </c>
      <c r="E79" s="2" t="str">
        <f t="shared" si="3"/>
        <v>01/01/23 AL 31/12/23</v>
      </c>
      <c r="F79" s="5" t="s">
        <v>437</v>
      </c>
    </row>
    <row r="80" spans="1:6" ht="45" x14ac:dyDescent="0.25">
      <c r="A80" s="4">
        <f t="shared" si="2"/>
        <v>78</v>
      </c>
      <c r="B80" s="2" t="s">
        <v>141</v>
      </c>
      <c r="C80" s="2" t="s">
        <v>6</v>
      </c>
      <c r="D80" s="2" t="s">
        <v>142</v>
      </c>
      <c r="E80" s="2" t="str">
        <f t="shared" si="3"/>
        <v>01/01/23 AL 31/12/23</v>
      </c>
      <c r="F80" s="5" t="s">
        <v>402</v>
      </c>
    </row>
    <row r="81" spans="1:6" ht="30" x14ac:dyDescent="0.25">
      <c r="A81" s="4">
        <f t="shared" si="2"/>
        <v>79</v>
      </c>
      <c r="B81" s="2" t="s">
        <v>143</v>
      </c>
      <c r="C81" s="2" t="s">
        <v>6</v>
      </c>
      <c r="D81" s="2" t="s">
        <v>144</v>
      </c>
      <c r="E81" s="2" t="str">
        <f t="shared" si="3"/>
        <v>01/01/23 AL 31/12/23</v>
      </c>
      <c r="F81" s="5" t="s">
        <v>438</v>
      </c>
    </row>
    <row r="82" spans="1:6" ht="30" x14ac:dyDescent="0.25">
      <c r="A82" s="4">
        <f t="shared" si="2"/>
        <v>80</v>
      </c>
      <c r="B82" s="2" t="s">
        <v>145</v>
      </c>
      <c r="C82" s="2" t="s">
        <v>6</v>
      </c>
      <c r="D82" s="2" t="s">
        <v>146</v>
      </c>
      <c r="E82" s="2" t="str">
        <f t="shared" si="3"/>
        <v>01/01/23 AL 31/12/23</v>
      </c>
      <c r="F82" s="5" t="s">
        <v>411</v>
      </c>
    </row>
    <row r="83" spans="1:6" ht="30" x14ac:dyDescent="0.25">
      <c r="A83" s="4">
        <f t="shared" si="2"/>
        <v>81</v>
      </c>
      <c r="B83" s="2" t="s">
        <v>147</v>
      </c>
      <c r="C83" s="2" t="s">
        <v>6</v>
      </c>
      <c r="D83" s="2" t="s">
        <v>148</v>
      </c>
      <c r="E83" s="2" t="str">
        <f t="shared" si="3"/>
        <v>01/01/23 AL 31/12/23</v>
      </c>
      <c r="F83" s="5" t="s">
        <v>439</v>
      </c>
    </row>
    <row r="84" spans="1:6" x14ac:dyDescent="0.25">
      <c r="A84" s="4">
        <f t="shared" si="2"/>
        <v>82</v>
      </c>
      <c r="B84" s="2" t="s">
        <v>149</v>
      </c>
      <c r="C84" s="2" t="s">
        <v>6</v>
      </c>
      <c r="D84" s="2" t="s">
        <v>150</v>
      </c>
      <c r="E84" s="2" t="str">
        <f t="shared" si="3"/>
        <v>01/01/23 AL 31/12/23</v>
      </c>
      <c r="F84" s="5" t="s">
        <v>150</v>
      </c>
    </row>
    <row r="85" spans="1:6" ht="30" x14ac:dyDescent="0.25">
      <c r="A85" s="4">
        <f t="shared" si="2"/>
        <v>83</v>
      </c>
      <c r="B85" s="2" t="s">
        <v>151</v>
      </c>
      <c r="C85" s="2" t="s">
        <v>6</v>
      </c>
      <c r="D85" s="2" t="s">
        <v>10</v>
      </c>
      <c r="E85" s="2" t="str">
        <f t="shared" si="3"/>
        <v>01/01/23 AL 31/12/23</v>
      </c>
      <c r="F85" s="5" t="s">
        <v>237</v>
      </c>
    </row>
    <row r="86" spans="1:6" ht="30" x14ac:dyDescent="0.25">
      <c r="A86" s="4">
        <f t="shared" si="2"/>
        <v>84</v>
      </c>
      <c r="B86" s="2" t="s">
        <v>151</v>
      </c>
      <c r="C86" s="2" t="s">
        <v>6</v>
      </c>
      <c r="D86" s="2" t="s">
        <v>152</v>
      </c>
      <c r="E86" s="2" t="str">
        <f t="shared" si="3"/>
        <v>01/01/23 AL 31/12/23</v>
      </c>
      <c r="F86" s="5" t="s">
        <v>230</v>
      </c>
    </row>
    <row r="87" spans="1:6" ht="30" x14ac:dyDescent="0.25">
      <c r="A87" s="4">
        <f t="shared" si="2"/>
        <v>85</v>
      </c>
      <c r="B87" s="2" t="s">
        <v>153</v>
      </c>
      <c r="C87" s="2" t="s">
        <v>6</v>
      </c>
      <c r="D87" s="2" t="s">
        <v>154</v>
      </c>
      <c r="E87" s="2" t="str">
        <f t="shared" si="3"/>
        <v>01/01/23 AL 31/12/23</v>
      </c>
      <c r="F87" s="5" t="s">
        <v>399</v>
      </c>
    </row>
    <row r="88" spans="1:6" x14ac:dyDescent="0.25">
      <c r="A88" s="4"/>
      <c r="B88" s="2"/>
      <c r="C88" s="2" t="s">
        <v>6</v>
      </c>
      <c r="D88" s="2"/>
      <c r="E88" s="2" t="str">
        <f t="shared" si="3"/>
        <v>01/01/23 AL 31/12/23</v>
      </c>
      <c r="F88" s="5" t="s">
        <v>417</v>
      </c>
    </row>
    <row r="89" spans="1:6" ht="45" x14ac:dyDescent="0.25">
      <c r="A89" s="4">
        <v>87</v>
      </c>
      <c r="B89" s="2" t="s">
        <v>155</v>
      </c>
      <c r="C89" s="2" t="s">
        <v>6</v>
      </c>
      <c r="D89" s="2" t="s">
        <v>156</v>
      </c>
      <c r="E89" s="2" t="str">
        <f t="shared" si="3"/>
        <v>01/01/23 AL 31/12/23</v>
      </c>
      <c r="F89" s="5" t="s">
        <v>440</v>
      </c>
    </row>
    <row r="90" spans="1:6" ht="30" x14ac:dyDescent="0.25">
      <c r="A90" s="4">
        <f t="shared" si="2"/>
        <v>88</v>
      </c>
      <c r="B90" s="2" t="s">
        <v>157</v>
      </c>
      <c r="C90" s="2" t="s">
        <v>6</v>
      </c>
      <c r="D90" s="2" t="s">
        <v>158</v>
      </c>
      <c r="E90" s="2" t="str">
        <f t="shared" si="3"/>
        <v>01/01/23 AL 31/12/23</v>
      </c>
      <c r="F90" s="5" t="s">
        <v>399</v>
      </c>
    </row>
    <row r="91" spans="1:6" ht="30" x14ac:dyDescent="0.25">
      <c r="A91" s="4">
        <f t="shared" si="2"/>
        <v>89</v>
      </c>
      <c r="B91" s="2" t="s">
        <v>159</v>
      </c>
      <c r="C91" s="2" t="s">
        <v>6</v>
      </c>
      <c r="D91" s="2" t="s">
        <v>160</v>
      </c>
      <c r="E91" s="2" t="str">
        <f t="shared" si="3"/>
        <v>01/01/23 AL 31/12/23</v>
      </c>
      <c r="F91" s="5" t="s">
        <v>441</v>
      </c>
    </row>
    <row r="92" spans="1:6" ht="30" x14ac:dyDescent="0.25">
      <c r="A92" s="4">
        <f t="shared" si="2"/>
        <v>90</v>
      </c>
      <c r="B92" s="2" t="s">
        <v>161</v>
      </c>
      <c r="C92" s="2" t="s">
        <v>6</v>
      </c>
      <c r="D92" s="2" t="s">
        <v>162</v>
      </c>
      <c r="E92" s="2" t="str">
        <f t="shared" si="3"/>
        <v>01/01/23 AL 31/12/23</v>
      </c>
      <c r="F92" s="5" t="s">
        <v>397</v>
      </c>
    </row>
    <row r="93" spans="1:6" ht="30" x14ac:dyDescent="0.25">
      <c r="A93" s="4">
        <v>91</v>
      </c>
      <c r="B93" s="2" t="s">
        <v>163</v>
      </c>
      <c r="C93" s="2" t="s">
        <v>6</v>
      </c>
      <c r="D93" s="2" t="s">
        <v>154</v>
      </c>
      <c r="E93" s="2" t="str">
        <f>E92</f>
        <v>01/01/23 AL 31/12/23</v>
      </c>
      <c r="F93" s="5" t="s">
        <v>399</v>
      </c>
    </row>
    <row r="94" spans="1:6" ht="30" x14ac:dyDescent="0.25">
      <c r="A94" s="4">
        <v>92</v>
      </c>
      <c r="B94" s="2" t="s">
        <v>164</v>
      </c>
      <c r="C94" s="2" t="s">
        <v>6</v>
      </c>
      <c r="D94" s="2" t="s">
        <v>165</v>
      </c>
      <c r="E94" s="2" t="str">
        <f>E93</f>
        <v>01/01/23 AL 31/12/23</v>
      </c>
      <c r="F94" s="5" t="s">
        <v>237</v>
      </c>
    </row>
    <row r="95" spans="1:6" ht="30" x14ac:dyDescent="0.25">
      <c r="A95" s="4">
        <v>93</v>
      </c>
      <c r="B95" s="2" t="s">
        <v>166</v>
      </c>
      <c r="C95" s="2" t="s">
        <v>6</v>
      </c>
      <c r="D95" s="2" t="s">
        <v>167</v>
      </c>
      <c r="E95" s="2" t="str">
        <f>E94</f>
        <v>01/01/23 AL 31/12/23</v>
      </c>
      <c r="F95" s="5" t="s">
        <v>437</v>
      </c>
    </row>
    <row r="96" spans="1:6" ht="30" x14ac:dyDescent="0.25">
      <c r="A96" s="4">
        <f>A95+1</f>
        <v>94</v>
      </c>
      <c r="B96" s="2" t="s">
        <v>168</v>
      </c>
      <c r="C96" s="2" t="s">
        <v>6</v>
      </c>
      <c r="D96" s="2" t="s">
        <v>169</v>
      </c>
      <c r="E96" s="2" t="str">
        <f t="shared" ref="E96:E104" si="4">E95</f>
        <v>01/01/23 AL 31/12/23</v>
      </c>
      <c r="F96" s="5" t="s">
        <v>442</v>
      </c>
    </row>
    <row r="97" spans="1:6" ht="45" x14ac:dyDescent="0.25">
      <c r="A97" s="4">
        <f t="shared" ref="A97:A99" si="5">A96+1</f>
        <v>95</v>
      </c>
      <c r="B97" s="2" t="s">
        <v>170</v>
      </c>
      <c r="C97" s="2" t="s">
        <v>6</v>
      </c>
      <c r="D97" s="2" t="s">
        <v>171</v>
      </c>
      <c r="E97" s="2" t="str">
        <f t="shared" si="4"/>
        <v>01/01/23 AL 31/12/23</v>
      </c>
      <c r="F97" s="5" t="s">
        <v>443</v>
      </c>
    </row>
    <row r="98" spans="1:6" ht="30" x14ac:dyDescent="0.25">
      <c r="A98" s="4">
        <f t="shared" si="5"/>
        <v>96</v>
      </c>
      <c r="B98" s="2" t="s">
        <v>172</v>
      </c>
      <c r="C98" s="2" t="s">
        <v>6</v>
      </c>
      <c r="D98" s="2" t="s">
        <v>173</v>
      </c>
      <c r="E98" s="2" t="str">
        <f t="shared" si="4"/>
        <v>01/01/23 AL 31/12/23</v>
      </c>
      <c r="F98" s="5" t="s">
        <v>444</v>
      </c>
    </row>
    <row r="99" spans="1:6" ht="30" x14ac:dyDescent="0.25">
      <c r="A99" s="4">
        <f t="shared" si="5"/>
        <v>97</v>
      </c>
      <c r="B99" s="2" t="s">
        <v>174</v>
      </c>
      <c r="C99" s="2" t="s">
        <v>6</v>
      </c>
      <c r="D99" s="2" t="s">
        <v>175</v>
      </c>
      <c r="E99" s="2" t="str">
        <f t="shared" si="4"/>
        <v>01/01/23 AL 31/12/23</v>
      </c>
      <c r="F99" s="5" t="s">
        <v>445</v>
      </c>
    </row>
    <row r="100" spans="1:6" ht="30" x14ac:dyDescent="0.25">
      <c r="A100" s="4">
        <f>A99+1</f>
        <v>98</v>
      </c>
      <c r="B100" s="2" t="s">
        <v>176</v>
      </c>
      <c r="C100" s="2" t="s">
        <v>6</v>
      </c>
      <c r="D100" s="2" t="s">
        <v>177</v>
      </c>
      <c r="E100" s="2" t="str">
        <f t="shared" si="4"/>
        <v>01/01/23 AL 31/12/23</v>
      </c>
      <c r="F100" s="5" t="s">
        <v>446</v>
      </c>
    </row>
    <row r="101" spans="1:6" ht="30" x14ac:dyDescent="0.25">
      <c r="A101" s="4">
        <f t="shared" ref="A101:A104" si="6">A100+1</f>
        <v>99</v>
      </c>
      <c r="B101" s="2" t="s">
        <v>178</v>
      </c>
      <c r="C101" s="2" t="s">
        <v>6</v>
      </c>
      <c r="D101" s="2" t="s">
        <v>179</v>
      </c>
      <c r="E101" s="2" t="str">
        <f t="shared" si="4"/>
        <v>01/01/23 AL 31/12/23</v>
      </c>
      <c r="F101" s="5" t="s">
        <v>437</v>
      </c>
    </row>
    <row r="102" spans="1:6" ht="30" x14ac:dyDescent="0.25">
      <c r="A102" s="4">
        <f t="shared" si="6"/>
        <v>100</v>
      </c>
      <c r="B102" s="2" t="s">
        <v>178</v>
      </c>
      <c r="C102" s="2" t="s">
        <v>6</v>
      </c>
      <c r="D102" s="2" t="s">
        <v>180</v>
      </c>
      <c r="E102" s="2" t="str">
        <f t="shared" si="4"/>
        <v>01/01/23 AL 31/12/23</v>
      </c>
      <c r="F102" s="5" t="s">
        <v>447</v>
      </c>
    </row>
    <row r="103" spans="1:6" ht="30" x14ac:dyDescent="0.25">
      <c r="A103" s="4">
        <f t="shared" si="6"/>
        <v>101</v>
      </c>
      <c r="B103" s="2" t="s">
        <v>181</v>
      </c>
      <c r="C103" s="2" t="s">
        <v>6</v>
      </c>
      <c r="D103" s="2" t="s">
        <v>182</v>
      </c>
      <c r="E103" s="2" t="str">
        <f t="shared" si="4"/>
        <v>01/01/23 AL 31/12/23</v>
      </c>
      <c r="F103" s="5" t="s">
        <v>397</v>
      </c>
    </row>
    <row r="104" spans="1:6" x14ac:dyDescent="0.25">
      <c r="A104" s="4">
        <f t="shared" si="6"/>
        <v>102</v>
      </c>
      <c r="B104" s="2" t="s">
        <v>183</v>
      </c>
      <c r="C104" s="2" t="s">
        <v>6</v>
      </c>
      <c r="D104" s="2" t="s">
        <v>184</v>
      </c>
      <c r="E104" s="2" t="str">
        <f t="shared" si="4"/>
        <v>01/01/23 AL 31/12/23</v>
      </c>
      <c r="F104" s="5" t="s">
        <v>448</v>
      </c>
    </row>
    <row r="105" spans="1:6" x14ac:dyDescent="0.25">
      <c r="A105" s="4">
        <v>103</v>
      </c>
      <c r="B105" s="2" t="s">
        <v>185</v>
      </c>
      <c r="C105" s="2" t="s">
        <v>186</v>
      </c>
      <c r="D105" s="2" t="s">
        <v>187</v>
      </c>
      <c r="E105" s="3" t="s">
        <v>188</v>
      </c>
      <c r="F105" s="5" t="s">
        <v>449</v>
      </c>
    </row>
    <row r="106" spans="1:6" x14ac:dyDescent="0.25">
      <c r="A106" s="4">
        <f>A105+1</f>
        <v>104</v>
      </c>
      <c r="B106" s="2" t="s">
        <v>189</v>
      </c>
      <c r="C106" s="2" t="str">
        <f>C105</f>
        <v>LICENCIA TEMPORAL</v>
      </c>
      <c r="D106" s="2" t="s">
        <v>190</v>
      </c>
      <c r="E106" s="3" t="str">
        <f>E105</f>
        <v>16/07/2023 AL 25/07/23</v>
      </c>
      <c r="F106" s="5" t="s">
        <v>450</v>
      </c>
    </row>
    <row r="107" spans="1:6" ht="30" x14ac:dyDescent="0.25">
      <c r="A107" s="4">
        <f t="shared" ref="A107:A125" si="7">A106+1</f>
        <v>105</v>
      </c>
      <c r="B107" s="2" t="s">
        <v>191</v>
      </c>
      <c r="C107" s="2" t="str">
        <f>C106</f>
        <v>LICENCIA TEMPORAL</v>
      </c>
      <c r="D107" s="2" t="s">
        <v>192</v>
      </c>
      <c r="E107" s="3" t="str">
        <f t="shared" ref="E107:E125" si="8">E106</f>
        <v>16/07/2023 AL 25/07/23</v>
      </c>
      <c r="F107" s="5" t="s">
        <v>192</v>
      </c>
    </row>
    <row r="108" spans="1:6" ht="30" x14ac:dyDescent="0.25">
      <c r="A108" s="4">
        <f t="shared" si="7"/>
        <v>106</v>
      </c>
      <c r="B108" s="2" t="s">
        <v>193</v>
      </c>
      <c r="C108" s="2" t="str">
        <f t="shared" ref="C108:C125" si="9">C107</f>
        <v>LICENCIA TEMPORAL</v>
      </c>
      <c r="D108" s="2" t="s">
        <v>194</v>
      </c>
      <c r="E108" s="3" t="str">
        <f t="shared" si="8"/>
        <v>16/07/2023 AL 25/07/23</v>
      </c>
      <c r="F108" s="5" t="s">
        <v>451</v>
      </c>
    </row>
    <row r="109" spans="1:6" ht="30" x14ac:dyDescent="0.25">
      <c r="A109" s="4">
        <f t="shared" si="7"/>
        <v>107</v>
      </c>
      <c r="B109" s="2" t="s">
        <v>195</v>
      </c>
      <c r="C109" s="2" t="str">
        <f t="shared" si="9"/>
        <v>LICENCIA TEMPORAL</v>
      </c>
      <c r="D109" s="2" t="s">
        <v>196</v>
      </c>
      <c r="E109" s="3" t="str">
        <f t="shared" si="8"/>
        <v>16/07/2023 AL 25/07/23</v>
      </c>
      <c r="F109" s="5" t="s">
        <v>452</v>
      </c>
    </row>
    <row r="110" spans="1:6" x14ac:dyDescent="0.25">
      <c r="A110" s="4">
        <f t="shared" si="7"/>
        <v>108</v>
      </c>
      <c r="B110" s="2" t="s">
        <v>197</v>
      </c>
      <c r="C110" s="2" t="str">
        <f t="shared" si="9"/>
        <v>LICENCIA TEMPORAL</v>
      </c>
      <c r="D110" s="2" t="s">
        <v>198</v>
      </c>
      <c r="E110" s="3" t="str">
        <f t="shared" si="8"/>
        <v>16/07/2023 AL 25/07/23</v>
      </c>
      <c r="F110" s="5" t="s">
        <v>453</v>
      </c>
    </row>
    <row r="111" spans="1:6" ht="30" x14ac:dyDescent="0.25">
      <c r="A111" s="4">
        <f t="shared" si="7"/>
        <v>109</v>
      </c>
      <c r="B111" s="2" t="s">
        <v>199</v>
      </c>
      <c r="C111" s="2" t="str">
        <f t="shared" si="9"/>
        <v>LICENCIA TEMPORAL</v>
      </c>
      <c r="D111" s="2" t="s">
        <v>200</v>
      </c>
      <c r="E111" s="3" t="str">
        <f t="shared" si="8"/>
        <v>16/07/2023 AL 25/07/23</v>
      </c>
      <c r="F111" s="5" t="s">
        <v>454</v>
      </c>
    </row>
    <row r="112" spans="1:6" x14ac:dyDescent="0.25">
      <c r="A112" s="4">
        <f t="shared" si="7"/>
        <v>110</v>
      </c>
      <c r="B112" s="2" t="s">
        <v>201</v>
      </c>
      <c r="C112" s="2" t="str">
        <f t="shared" si="9"/>
        <v>LICENCIA TEMPORAL</v>
      </c>
      <c r="D112" s="2" t="s">
        <v>202</v>
      </c>
      <c r="E112" s="3" t="str">
        <f t="shared" si="8"/>
        <v>16/07/2023 AL 25/07/23</v>
      </c>
      <c r="F112" s="5" t="s">
        <v>455</v>
      </c>
    </row>
    <row r="113" spans="1:6" ht="30" x14ac:dyDescent="0.25">
      <c r="A113" s="4">
        <f t="shared" si="7"/>
        <v>111</v>
      </c>
      <c r="B113" s="2" t="s">
        <v>203</v>
      </c>
      <c r="C113" s="2" t="str">
        <f t="shared" si="9"/>
        <v>LICENCIA TEMPORAL</v>
      </c>
      <c r="D113" s="2" t="s">
        <v>204</v>
      </c>
      <c r="E113" s="3" t="str">
        <f t="shared" si="8"/>
        <v>16/07/2023 AL 25/07/23</v>
      </c>
      <c r="F113" s="5" t="s">
        <v>204</v>
      </c>
    </row>
    <row r="114" spans="1:6" x14ac:dyDescent="0.25">
      <c r="A114" s="4">
        <f t="shared" si="7"/>
        <v>112</v>
      </c>
      <c r="B114" s="2" t="s">
        <v>205</v>
      </c>
      <c r="C114" s="2" t="str">
        <f t="shared" si="9"/>
        <v>LICENCIA TEMPORAL</v>
      </c>
      <c r="D114" s="2"/>
      <c r="E114" s="3" t="str">
        <f t="shared" si="8"/>
        <v>16/07/2023 AL 25/07/23</v>
      </c>
      <c r="F114" s="5" t="s">
        <v>417</v>
      </c>
    </row>
    <row r="115" spans="1:6" ht="30" x14ac:dyDescent="0.25">
      <c r="A115" s="4">
        <f t="shared" si="7"/>
        <v>113</v>
      </c>
      <c r="B115" s="2" t="s">
        <v>206</v>
      </c>
      <c r="C115" s="2" t="str">
        <f t="shared" si="9"/>
        <v>LICENCIA TEMPORAL</v>
      </c>
      <c r="D115" s="2" t="s">
        <v>207</v>
      </c>
      <c r="E115" s="3" t="str">
        <f t="shared" si="8"/>
        <v>16/07/2023 AL 25/07/23</v>
      </c>
      <c r="F115" s="5" t="s">
        <v>456</v>
      </c>
    </row>
    <row r="116" spans="1:6" x14ac:dyDescent="0.25">
      <c r="A116" s="4">
        <f t="shared" si="7"/>
        <v>114</v>
      </c>
      <c r="B116" s="2" t="s">
        <v>208</v>
      </c>
      <c r="C116" s="2" t="str">
        <f t="shared" si="9"/>
        <v>LICENCIA TEMPORAL</v>
      </c>
      <c r="D116" s="2" t="s">
        <v>209</v>
      </c>
      <c r="E116" s="3" t="str">
        <f t="shared" si="8"/>
        <v>16/07/2023 AL 25/07/23</v>
      </c>
      <c r="F116" s="5" t="s">
        <v>457</v>
      </c>
    </row>
    <row r="117" spans="1:6" x14ac:dyDescent="0.25">
      <c r="A117" s="4">
        <f t="shared" si="7"/>
        <v>115</v>
      </c>
      <c r="B117" s="2" t="s">
        <v>210</v>
      </c>
      <c r="C117" s="2" t="str">
        <f t="shared" si="9"/>
        <v>LICENCIA TEMPORAL</v>
      </c>
      <c r="D117" s="2" t="s">
        <v>211</v>
      </c>
      <c r="E117" s="3" t="str">
        <f t="shared" si="8"/>
        <v>16/07/2023 AL 25/07/23</v>
      </c>
      <c r="F117" s="5" t="s">
        <v>458</v>
      </c>
    </row>
    <row r="118" spans="1:6" ht="30" x14ac:dyDescent="0.25">
      <c r="A118" s="4">
        <f t="shared" si="7"/>
        <v>116</v>
      </c>
      <c r="B118" s="2" t="s">
        <v>212</v>
      </c>
      <c r="C118" s="2" t="str">
        <f t="shared" si="9"/>
        <v>LICENCIA TEMPORAL</v>
      </c>
      <c r="D118" s="2" t="s">
        <v>213</v>
      </c>
      <c r="E118" s="3" t="str">
        <f t="shared" si="8"/>
        <v>16/07/2023 AL 25/07/23</v>
      </c>
      <c r="F118" s="5" t="s">
        <v>459</v>
      </c>
    </row>
    <row r="119" spans="1:6" x14ac:dyDescent="0.25">
      <c r="A119" s="4">
        <f t="shared" si="7"/>
        <v>117</v>
      </c>
      <c r="B119" s="2" t="s">
        <v>205</v>
      </c>
      <c r="C119" s="2" t="str">
        <f t="shared" si="9"/>
        <v>LICENCIA TEMPORAL</v>
      </c>
      <c r="D119" s="2"/>
      <c r="E119" s="3" t="str">
        <f t="shared" si="8"/>
        <v>16/07/2023 AL 25/07/23</v>
      </c>
      <c r="F119" s="5" t="s">
        <v>417</v>
      </c>
    </row>
    <row r="120" spans="1:6" x14ac:dyDescent="0.25">
      <c r="A120" s="4">
        <f t="shared" si="7"/>
        <v>118</v>
      </c>
      <c r="B120" s="2" t="s">
        <v>205</v>
      </c>
      <c r="C120" s="2" t="str">
        <f t="shared" si="9"/>
        <v>LICENCIA TEMPORAL</v>
      </c>
      <c r="D120" s="2"/>
      <c r="E120" s="3" t="str">
        <f t="shared" si="8"/>
        <v>16/07/2023 AL 25/07/23</v>
      </c>
      <c r="F120" s="5" t="s">
        <v>417</v>
      </c>
    </row>
    <row r="121" spans="1:6" ht="30" x14ac:dyDescent="0.25">
      <c r="A121" s="4">
        <f t="shared" si="7"/>
        <v>119</v>
      </c>
      <c r="B121" s="2" t="s">
        <v>214</v>
      </c>
      <c r="C121" s="2" t="str">
        <f t="shared" si="9"/>
        <v>LICENCIA TEMPORAL</v>
      </c>
      <c r="D121" s="2" t="s">
        <v>215</v>
      </c>
      <c r="E121" s="3" t="str">
        <f t="shared" si="8"/>
        <v>16/07/2023 AL 25/07/23</v>
      </c>
      <c r="F121" s="5" t="s">
        <v>460</v>
      </c>
    </row>
    <row r="122" spans="1:6" ht="30" x14ac:dyDescent="0.25">
      <c r="A122" s="4">
        <f t="shared" si="7"/>
        <v>120</v>
      </c>
      <c r="B122" s="2" t="s">
        <v>84</v>
      </c>
      <c r="C122" s="2" t="str">
        <f t="shared" si="9"/>
        <v>LICENCIA TEMPORAL</v>
      </c>
      <c r="D122" s="2" t="s">
        <v>216</v>
      </c>
      <c r="E122" s="3" t="str">
        <f t="shared" si="8"/>
        <v>16/07/2023 AL 25/07/23</v>
      </c>
      <c r="F122" s="5" t="s">
        <v>461</v>
      </c>
    </row>
    <row r="123" spans="1:6" x14ac:dyDescent="0.25">
      <c r="A123" s="4">
        <f t="shared" si="7"/>
        <v>121</v>
      </c>
      <c r="B123" s="2" t="s">
        <v>217</v>
      </c>
      <c r="C123" s="2" t="str">
        <f t="shared" si="9"/>
        <v>LICENCIA TEMPORAL</v>
      </c>
      <c r="D123" s="2" t="s">
        <v>218</v>
      </c>
      <c r="E123" s="3" t="str">
        <f t="shared" si="8"/>
        <v>16/07/2023 AL 25/07/23</v>
      </c>
      <c r="F123" s="5" t="s">
        <v>63</v>
      </c>
    </row>
    <row r="124" spans="1:6" x14ac:dyDescent="0.25">
      <c r="A124" s="4">
        <f t="shared" si="7"/>
        <v>122</v>
      </c>
      <c r="B124" s="2" t="s">
        <v>219</v>
      </c>
      <c r="C124" s="2" t="str">
        <f t="shared" si="9"/>
        <v>LICENCIA TEMPORAL</v>
      </c>
      <c r="D124" s="2" t="s">
        <v>220</v>
      </c>
      <c r="E124" s="3" t="str">
        <f t="shared" si="8"/>
        <v>16/07/2023 AL 25/07/23</v>
      </c>
      <c r="F124" s="5" t="s">
        <v>448</v>
      </c>
    </row>
    <row r="125" spans="1:6" ht="15.75" thickBot="1" x14ac:dyDescent="0.3">
      <c r="A125" s="6">
        <f t="shared" si="7"/>
        <v>123</v>
      </c>
      <c r="B125" s="7" t="s">
        <v>221</v>
      </c>
      <c r="C125" s="7" t="str">
        <f t="shared" si="9"/>
        <v>LICENCIA TEMPORAL</v>
      </c>
      <c r="D125" s="7" t="s">
        <v>220</v>
      </c>
      <c r="E125" s="8" t="str">
        <f t="shared" si="8"/>
        <v>16/07/2023 AL 25/07/23</v>
      </c>
      <c r="F125" s="9" t="s">
        <v>448</v>
      </c>
    </row>
  </sheetData>
  <mergeCells count="1">
    <mergeCell ref="A1:F1"/>
  </mergeCells>
  <pageMargins left="0.7" right="0.7" top="0.75" bottom="0.75" header="0.3" footer="0.3"/>
  <pageSetup paperSize="127" scale="65" fitToHeight="0" orientation="portrait" horizontalDpi="120" verticalDpi="7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83880-FDD7-4AFC-900C-000C7380A24C}">
  <dimension ref="A1:L123"/>
  <sheetViews>
    <sheetView workbookViewId="0">
      <selection activeCell="L123" sqref="L1:L123"/>
    </sheetView>
  </sheetViews>
  <sheetFormatPr baseColWidth="10" defaultRowHeight="15" x14ac:dyDescent="0.25"/>
  <cols>
    <col min="12" max="12" width="41.5703125" bestFit="1" customWidth="1"/>
  </cols>
  <sheetData>
    <row r="1" spans="1:12" x14ac:dyDescent="0.25">
      <c r="A1" t="s">
        <v>238</v>
      </c>
      <c r="B1" t="s">
        <v>239</v>
      </c>
      <c r="C1" t="s">
        <v>240</v>
      </c>
      <c r="D1" t="s">
        <v>241</v>
      </c>
      <c r="E1" t="s">
        <v>242</v>
      </c>
      <c r="L1" t="str">
        <f>A1&amp;" "&amp;B1&amp;" "&amp;C1</f>
        <v>AUTOLAVADO Y SERVICIOS</v>
      </c>
    </row>
    <row r="2" spans="1:12" x14ac:dyDescent="0.25">
      <c r="A2" t="s">
        <v>243</v>
      </c>
      <c r="B2" t="s">
        <v>241</v>
      </c>
      <c r="C2" t="s">
        <v>244</v>
      </c>
      <c r="D2" t="s">
        <v>245</v>
      </c>
      <c r="E2" t="s">
        <v>246</v>
      </c>
      <c r="F2" t="s">
        <v>247</v>
      </c>
      <c r="G2" t="s">
        <v>248</v>
      </c>
      <c r="L2" t="str">
        <f t="shared" ref="L2:L65" si="0">A2&amp;" "&amp;B2&amp;" "&amp;C2</f>
        <v>EXPENDIO DE BEBIDAS</v>
      </c>
    </row>
    <row r="3" spans="1:12" x14ac:dyDescent="0.25">
      <c r="A3" t="s">
        <v>249</v>
      </c>
      <c r="B3" t="s">
        <v>239</v>
      </c>
      <c r="C3" t="s">
        <v>228</v>
      </c>
      <c r="D3" t="s">
        <v>241</v>
      </c>
      <c r="E3" t="s">
        <v>16</v>
      </c>
      <c r="L3" t="str">
        <f t="shared" si="0"/>
        <v>VERDULERIA Y TIENDA</v>
      </c>
    </row>
    <row r="4" spans="1:12" x14ac:dyDescent="0.25">
      <c r="A4" t="s">
        <v>250</v>
      </c>
      <c r="B4" t="s">
        <v>251</v>
      </c>
      <c r="C4" t="s">
        <v>252</v>
      </c>
      <c r="D4" t="s">
        <v>241</v>
      </c>
      <c r="E4" t="s">
        <v>253</v>
      </c>
      <c r="F4" t="s">
        <v>236</v>
      </c>
      <c r="G4" t="s">
        <v>241</v>
      </c>
      <c r="H4" t="s">
        <v>254</v>
      </c>
      <c r="I4" t="s">
        <v>255</v>
      </c>
      <c r="J4" t="s">
        <v>239</v>
      </c>
      <c r="L4" t="str">
        <f t="shared" si="0"/>
        <v>HOTEL RESTAURANTE BAR,BALNEARIO,SALON</v>
      </c>
    </row>
    <row r="5" spans="1:12" x14ac:dyDescent="0.25">
      <c r="A5" t="s">
        <v>16</v>
      </c>
      <c r="L5" t="str">
        <f t="shared" si="0"/>
        <v xml:space="preserve">ABARROTES  </v>
      </c>
    </row>
    <row r="6" spans="1:12" x14ac:dyDescent="0.25">
      <c r="A6" t="s">
        <v>16</v>
      </c>
      <c r="B6" t="s">
        <v>256</v>
      </c>
      <c r="C6" t="s">
        <v>236</v>
      </c>
      <c r="D6" t="s">
        <v>241</v>
      </c>
      <c r="E6" t="s">
        <v>244</v>
      </c>
      <c r="F6" t="s">
        <v>245</v>
      </c>
      <c r="G6" t="s">
        <v>246</v>
      </c>
      <c r="H6" t="s">
        <v>247</v>
      </c>
      <c r="I6" t="s">
        <v>248</v>
      </c>
      <c r="L6" t="str">
        <f t="shared" si="0"/>
        <v>ABARROTES CON VENTA</v>
      </c>
    </row>
    <row r="7" spans="1:12" x14ac:dyDescent="0.25">
      <c r="A7" t="s">
        <v>236</v>
      </c>
      <c r="B7" t="s">
        <v>241</v>
      </c>
      <c r="C7" t="s">
        <v>257</v>
      </c>
      <c r="D7" t="s">
        <v>258</v>
      </c>
      <c r="L7" t="str">
        <f t="shared" si="0"/>
        <v>VENTA DE POLLO</v>
      </c>
    </row>
    <row r="8" spans="1:12" x14ac:dyDescent="0.25">
      <c r="A8" t="s">
        <v>251</v>
      </c>
      <c r="B8" t="s">
        <v>241</v>
      </c>
      <c r="C8" t="s">
        <v>259</v>
      </c>
      <c r="D8" t="s">
        <v>260</v>
      </c>
      <c r="E8" t="s">
        <v>261</v>
      </c>
      <c r="L8" t="str">
        <f t="shared" si="0"/>
        <v>RESTAURANTE DE COMIDA</v>
      </c>
    </row>
    <row r="9" spans="1:12" x14ac:dyDescent="0.25">
      <c r="A9" t="s">
        <v>262</v>
      </c>
      <c r="B9" t="s">
        <v>241</v>
      </c>
      <c r="C9" t="s">
        <v>263</v>
      </c>
      <c r="D9" t="s">
        <v>241</v>
      </c>
      <c r="E9" t="s">
        <v>264</v>
      </c>
      <c r="L9" t="str">
        <f t="shared" si="0"/>
        <v>TALLER DE REPARACION</v>
      </c>
    </row>
    <row r="10" spans="1:12" x14ac:dyDescent="0.25">
      <c r="A10" t="s">
        <v>228</v>
      </c>
      <c r="B10" t="s">
        <v>241</v>
      </c>
      <c r="C10" t="s">
        <v>16</v>
      </c>
      <c r="D10" t="s">
        <v>256</v>
      </c>
      <c r="E10" t="s">
        <v>236</v>
      </c>
      <c r="F10" t="s">
        <v>241</v>
      </c>
      <c r="G10" t="s">
        <v>254</v>
      </c>
      <c r="H10" t="s">
        <v>265</v>
      </c>
      <c r="I10" t="s">
        <v>248</v>
      </c>
      <c r="L10" t="str">
        <f t="shared" si="0"/>
        <v>TIENDA DE ABARROTES</v>
      </c>
    </row>
    <row r="11" spans="1:12" x14ac:dyDescent="0.25">
      <c r="A11" t="s">
        <v>262</v>
      </c>
      <c r="B11" t="s">
        <v>241</v>
      </c>
      <c r="C11" t="s">
        <v>263</v>
      </c>
      <c r="D11" t="s">
        <v>241</v>
      </c>
      <c r="E11" t="s">
        <v>266</v>
      </c>
      <c r="L11" t="str">
        <f t="shared" si="0"/>
        <v>TALLER DE REPARACION</v>
      </c>
    </row>
    <row r="12" spans="1:12" x14ac:dyDescent="0.25">
      <c r="A12" t="s">
        <v>30</v>
      </c>
      <c r="L12" t="str">
        <f t="shared" si="0"/>
        <v xml:space="preserve">CAFETERIA  </v>
      </c>
    </row>
    <row r="13" spans="1:12" x14ac:dyDescent="0.25">
      <c r="A13" t="s">
        <v>267</v>
      </c>
      <c r="B13" t="s">
        <v>256</v>
      </c>
      <c r="C13" t="s">
        <v>394</v>
      </c>
      <c r="L13" t="str">
        <f t="shared" si="0"/>
        <v>FARMACIA CON MINI SUPER</v>
      </c>
    </row>
    <row r="14" spans="1:12" x14ac:dyDescent="0.25">
      <c r="A14" t="s">
        <v>232</v>
      </c>
      <c r="B14" t="s">
        <v>239</v>
      </c>
      <c r="C14" t="s">
        <v>268</v>
      </c>
      <c r="L14" t="str">
        <f t="shared" si="0"/>
        <v>LONCHERIA Y PIZZERIA</v>
      </c>
    </row>
    <row r="15" spans="1:12" x14ac:dyDescent="0.25">
      <c r="A15" t="s">
        <v>233</v>
      </c>
      <c r="B15" t="s">
        <v>260</v>
      </c>
      <c r="C15" t="s">
        <v>269</v>
      </c>
      <c r="L15" t="str">
        <f t="shared" si="0"/>
        <v>MATERIALES PARA CONSTRUCCION</v>
      </c>
    </row>
    <row r="16" spans="1:12" x14ac:dyDescent="0.25">
      <c r="A16" t="s">
        <v>234</v>
      </c>
      <c r="B16" t="s">
        <v>239</v>
      </c>
      <c r="C16" t="s">
        <v>270</v>
      </c>
      <c r="L16" t="str">
        <f t="shared" si="0"/>
        <v>AHORRO Y PRESTAMO</v>
      </c>
    </row>
    <row r="17" spans="1:12" x14ac:dyDescent="0.25">
      <c r="A17" t="s">
        <v>235</v>
      </c>
      <c r="B17" t="s">
        <v>271</v>
      </c>
      <c r="C17" t="s">
        <v>272</v>
      </c>
      <c r="L17" t="str">
        <f t="shared" si="0"/>
        <v>TAQUERIA LOS BETOS</v>
      </c>
    </row>
    <row r="18" spans="1:12" x14ac:dyDescent="0.25">
      <c r="A18" t="s">
        <v>236</v>
      </c>
      <c r="B18" t="s">
        <v>241</v>
      </c>
      <c r="C18" t="s">
        <v>273</v>
      </c>
      <c r="L18" t="str">
        <f t="shared" si="0"/>
        <v>VENTA DE ROPA</v>
      </c>
    </row>
    <row r="19" spans="1:12" x14ac:dyDescent="0.25">
      <c r="A19" t="s">
        <v>274</v>
      </c>
      <c r="L19" t="str">
        <f t="shared" si="0"/>
        <v xml:space="preserve">HERRERIA  </v>
      </c>
    </row>
    <row r="20" spans="1:12" x14ac:dyDescent="0.25">
      <c r="A20" t="s">
        <v>275</v>
      </c>
      <c r="B20" t="s">
        <v>276</v>
      </c>
      <c r="C20" t="s">
        <v>277</v>
      </c>
      <c r="D20" t="s">
        <v>278</v>
      </c>
      <c r="E20" t="s">
        <v>241</v>
      </c>
      <c r="F20" t="s">
        <v>16</v>
      </c>
      <c r="G20" t="s">
        <v>239</v>
      </c>
      <c r="H20" t="s">
        <v>279</v>
      </c>
      <c r="L20" t="str">
        <f t="shared" si="0"/>
        <v>COMERCIO AL POR</v>
      </c>
    </row>
    <row r="21" spans="1:12" x14ac:dyDescent="0.25">
      <c r="A21" t="s">
        <v>47</v>
      </c>
      <c r="L21" t="str">
        <f t="shared" si="0"/>
        <v xml:space="preserve">TELCEL  </v>
      </c>
    </row>
    <row r="22" spans="1:12" x14ac:dyDescent="0.25">
      <c r="A22" t="s">
        <v>228</v>
      </c>
      <c r="B22" t="s">
        <v>241</v>
      </c>
      <c r="C22" t="s">
        <v>16</v>
      </c>
      <c r="D22" t="s">
        <v>256</v>
      </c>
      <c r="E22" t="s">
        <v>236</v>
      </c>
      <c r="F22" t="s">
        <v>241</v>
      </c>
      <c r="G22" t="s">
        <v>254</v>
      </c>
      <c r="H22" t="s">
        <v>265</v>
      </c>
      <c r="I22" t="s">
        <v>248</v>
      </c>
      <c r="L22" t="str">
        <f t="shared" si="0"/>
        <v>TIENDA DE ABARROTES</v>
      </c>
    </row>
    <row r="23" spans="1:12" x14ac:dyDescent="0.25">
      <c r="A23" t="s">
        <v>49</v>
      </c>
      <c r="L23" t="str">
        <f t="shared" si="0"/>
        <v xml:space="preserve">VILLAR  </v>
      </c>
    </row>
    <row r="24" spans="1:12" x14ac:dyDescent="0.25">
      <c r="A24" t="s">
        <v>232</v>
      </c>
      <c r="B24" t="s">
        <v>239</v>
      </c>
      <c r="C24" t="s">
        <v>280</v>
      </c>
      <c r="L24" t="str">
        <f t="shared" si="0"/>
        <v>LONCHERIA Y BAZAR</v>
      </c>
    </row>
    <row r="25" spans="1:12" x14ac:dyDescent="0.25">
      <c r="A25" t="s">
        <v>281</v>
      </c>
      <c r="B25" t="s">
        <v>241</v>
      </c>
      <c r="C25" t="s">
        <v>236</v>
      </c>
      <c r="D25" t="s">
        <v>241</v>
      </c>
      <c r="E25" t="s">
        <v>244</v>
      </c>
      <c r="F25" t="s">
        <v>245</v>
      </c>
      <c r="G25" t="s">
        <v>246</v>
      </c>
      <c r="H25" t="s">
        <v>265</v>
      </c>
      <c r="I25" t="s">
        <v>248</v>
      </c>
      <c r="L25" t="str">
        <f t="shared" si="0"/>
        <v>ALMACENAMIENTO DE VENTA</v>
      </c>
    </row>
    <row r="26" spans="1:12" x14ac:dyDescent="0.25">
      <c r="A26" t="s">
        <v>282</v>
      </c>
      <c r="B26" t="s">
        <v>239</v>
      </c>
      <c r="C26" t="s">
        <v>283</v>
      </c>
      <c r="D26" t="s">
        <v>284</v>
      </c>
      <c r="L26" t="str">
        <f t="shared" si="0"/>
        <v>PAPELERIA Y REGALOS</v>
      </c>
    </row>
    <row r="27" spans="1:12" x14ac:dyDescent="0.25">
      <c r="A27" t="s">
        <v>285</v>
      </c>
      <c r="B27" t="s">
        <v>286</v>
      </c>
      <c r="C27" t="s">
        <v>239</v>
      </c>
      <c r="D27" t="s">
        <v>287</v>
      </c>
      <c r="L27" t="str">
        <f t="shared" si="0"/>
        <v>PALETERIA, NEVERIA Y</v>
      </c>
    </row>
    <row r="28" spans="1:12" x14ac:dyDescent="0.25">
      <c r="A28" t="s">
        <v>275</v>
      </c>
      <c r="B28" t="s">
        <v>276</v>
      </c>
      <c r="C28" t="s">
        <v>277</v>
      </c>
      <c r="D28" t="s">
        <v>278</v>
      </c>
      <c r="E28" t="s">
        <v>241</v>
      </c>
      <c r="F28" t="s">
        <v>288</v>
      </c>
      <c r="G28" t="s">
        <v>289</v>
      </c>
      <c r="L28" t="s">
        <v>275</v>
      </c>
    </row>
    <row r="29" spans="1:12" x14ac:dyDescent="0.25">
      <c r="A29" t="s">
        <v>275</v>
      </c>
      <c r="B29" t="s">
        <v>276</v>
      </c>
      <c r="C29" t="s">
        <v>277</v>
      </c>
      <c r="D29" t="s">
        <v>290</v>
      </c>
      <c r="E29" t="s">
        <v>241</v>
      </c>
      <c r="F29" t="s">
        <v>291</v>
      </c>
      <c r="G29" t="s">
        <v>292</v>
      </c>
      <c r="H29" t="s">
        <v>239</v>
      </c>
      <c r="I29" t="s">
        <v>293</v>
      </c>
      <c r="L29" t="s">
        <v>275</v>
      </c>
    </row>
    <row r="30" spans="1:12" x14ac:dyDescent="0.25">
      <c r="A30" t="s">
        <v>294</v>
      </c>
      <c r="B30" t="s">
        <v>241</v>
      </c>
      <c r="C30" t="s">
        <v>295</v>
      </c>
      <c r="L30" t="str">
        <f t="shared" si="0"/>
        <v>PUESTO DE TACOS</v>
      </c>
    </row>
    <row r="31" spans="1:12" x14ac:dyDescent="0.25">
      <c r="A31" t="s">
        <v>296</v>
      </c>
      <c r="B31" t="s">
        <v>241</v>
      </c>
      <c r="C31" t="s">
        <v>297</v>
      </c>
      <c r="D31" t="s">
        <v>239</v>
      </c>
      <c r="E31" t="s">
        <v>298</v>
      </c>
      <c r="L31" t="str">
        <f t="shared" si="0"/>
        <v>APLICACIÓN DE UÑAS</v>
      </c>
    </row>
    <row r="32" spans="1:12" x14ac:dyDescent="0.25">
      <c r="A32" t="s">
        <v>228</v>
      </c>
      <c r="B32" t="s">
        <v>241</v>
      </c>
      <c r="C32" t="s">
        <v>16</v>
      </c>
      <c r="D32" t="s">
        <v>256</v>
      </c>
      <c r="E32" t="s">
        <v>236</v>
      </c>
      <c r="F32" t="s">
        <v>241</v>
      </c>
      <c r="G32" t="s">
        <v>254</v>
      </c>
      <c r="H32" t="s">
        <v>265</v>
      </c>
      <c r="I32" t="s">
        <v>248</v>
      </c>
      <c r="L32" t="str">
        <f t="shared" si="0"/>
        <v>TIENDA DE ABARROTES</v>
      </c>
    </row>
    <row r="33" spans="1:12" x14ac:dyDescent="0.25">
      <c r="A33" t="s">
        <v>249</v>
      </c>
      <c r="B33" t="s">
        <v>239</v>
      </c>
      <c r="C33" t="s">
        <v>228</v>
      </c>
      <c r="D33" t="s">
        <v>241</v>
      </c>
      <c r="E33" t="s">
        <v>16</v>
      </c>
      <c r="L33" t="str">
        <f t="shared" si="0"/>
        <v>VERDULERIA Y TIENDA</v>
      </c>
    </row>
    <row r="34" spans="1:12" x14ac:dyDescent="0.25">
      <c r="A34" t="s">
        <v>243</v>
      </c>
      <c r="B34" t="s">
        <v>241</v>
      </c>
      <c r="C34" t="s">
        <v>244</v>
      </c>
      <c r="D34" t="s">
        <v>245</v>
      </c>
      <c r="E34" t="s">
        <v>246</v>
      </c>
      <c r="F34" t="s">
        <v>247</v>
      </c>
      <c r="G34" t="s">
        <v>248</v>
      </c>
      <c r="L34" t="str">
        <f t="shared" si="0"/>
        <v>EXPENDIO DE BEBIDAS</v>
      </c>
    </row>
    <row r="35" spans="1:12" x14ac:dyDescent="0.25">
      <c r="A35" t="s">
        <v>299</v>
      </c>
      <c r="L35" t="str">
        <f t="shared" si="0"/>
        <v xml:space="preserve">CANTARITOS  </v>
      </c>
    </row>
    <row r="36" spans="1:12" x14ac:dyDescent="0.25">
      <c r="A36" t="s">
        <v>127</v>
      </c>
      <c r="B36" t="s">
        <v>256</v>
      </c>
      <c r="C36" t="s">
        <v>236</v>
      </c>
      <c r="D36" t="s">
        <v>241</v>
      </c>
      <c r="E36" t="s">
        <v>254</v>
      </c>
      <c r="F36" t="s">
        <v>246</v>
      </c>
      <c r="G36" t="s">
        <v>265</v>
      </c>
      <c r="H36" t="s">
        <v>300</v>
      </c>
      <c r="L36" t="str">
        <f t="shared" si="0"/>
        <v>TENDEJON CON VENTA</v>
      </c>
    </row>
    <row r="37" spans="1:12" x14ac:dyDescent="0.25">
      <c r="A37" t="s">
        <v>301</v>
      </c>
      <c r="L37" t="str">
        <f t="shared" si="0"/>
        <v xml:space="preserve">PASTURERIA  </v>
      </c>
    </row>
    <row r="38" spans="1:12" x14ac:dyDescent="0.25">
      <c r="A38" t="s">
        <v>302</v>
      </c>
      <c r="L38" t="str">
        <f t="shared" si="0"/>
        <v xml:space="preserve">CENADURIA  </v>
      </c>
    </row>
    <row r="39" spans="1:12" x14ac:dyDescent="0.25">
      <c r="A39" t="s">
        <v>303</v>
      </c>
      <c r="B39" t="s">
        <v>304</v>
      </c>
      <c r="L39" t="str">
        <f t="shared" si="0"/>
        <v xml:space="preserve">ESTETICA CHELY´S </v>
      </c>
    </row>
    <row r="40" spans="1:12" x14ac:dyDescent="0.25">
      <c r="A40" t="s">
        <v>232</v>
      </c>
      <c r="L40" t="str">
        <f t="shared" si="0"/>
        <v xml:space="preserve">LONCHERIA  </v>
      </c>
    </row>
    <row r="41" spans="1:12" x14ac:dyDescent="0.25">
      <c r="A41" t="s">
        <v>305</v>
      </c>
      <c r="B41" t="s">
        <v>306</v>
      </c>
      <c r="C41" t="s">
        <v>276</v>
      </c>
      <c r="D41" t="s">
        <v>307</v>
      </c>
      <c r="E41" t="s">
        <v>256</v>
      </c>
      <c r="F41" t="s">
        <v>244</v>
      </c>
      <c r="G41" t="s">
        <v>245</v>
      </c>
      <c r="L41" t="str">
        <f t="shared" si="0"/>
        <v>BILLAR TIRO AL</v>
      </c>
    </row>
    <row r="42" spans="1:12" x14ac:dyDescent="0.25">
      <c r="A42" t="s">
        <v>228</v>
      </c>
      <c r="B42" t="s">
        <v>241</v>
      </c>
      <c r="C42" t="s">
        <v>16</v>
      </c>
      <c r="D42" t="s">
        <v>308</v>
      </c>
      <c r="L42" t="str">
        <f t="shared" si="0"/>
        <v>TIENDA DE ABARROTES</v>
      </c>
    </row>
    <row r="43" spans="1:12" x14ac:dyDescent="0.25">
      <c r="L43" t="str">
        <f t="shared" si="0"/>
        <v xml:space="preserve">  </v>
      </c>
    </row>
    <row r="44" spans="1:12" x14ac:dyDescent="0.25">
      <c r="A44" t="s">
        <v>267</v>
      </c>
      <c r="B44" t="s">
        <v>309</v>
      </c>
      <c r="L44" t="str">
        <f t="shared" si="0"/>
        <v xml:space="preserve">FARMACIA  SAN JUDAS </v>
      </c>
    </row>
    <row r="45" spans="1:12" x14ac:dyDescent="0.25">
      <c r="A45" t="s">
        <v>310</v>
      </c>
      <c r="B45" t="s">
        <v>311</v>
      </c>
      <c r="L45" t="str">
        <f t="shared" si="0"/>
        <v xml:space="preserve">NOVEDADES JAQUI </v>
      </c>
    </row>
    <row r="46" spans="1:12" x14ac:dyDescent="0.25">
      <c r="A46" t="s">
        <v>228</v>
      </c>
      <c r="B46" t="s">
        <v>241</v>
      </c>
      <c r="C46" t="s">
        <v>16</v>
      </c>
      <c r="D46" t="s">
        <v>256</v>
      </c>
      <c r="E46" t="s">
        <v>236</v>
      </c>
      <c r="F46" t="s">
        <v>241</v>
      </c>
      <c r="G46" t="s">
        <v>244</v>
      </c>
      <c r="H46" t="s">
        <v>245</v>
      </c>
      <c r="L46" t="str">
        <f t="shared" si="0"/>
        <v>TIENDA DE ABARROTES</v>
      </c>
    </row>
    <row r="47" spans="1:12" x14ac:dyDescent="0.25">
      <c r="A47" t="s">
        <v>228</v>
      </c>
      <c r="B47" t="s">
        <v>241</v>
      </c>
      <c r="C47" t="s">
        <v>16</v>
      </c>
      <c r="D47" t="s">
        <v>256</v>
      </c>
      <c r="E47" t="s">
        <v>236</v>
      </c>
      <c r="F47" t="s">
        <v>241</v>
      </c>
      <c r="G47" t="s">
        <v>244</v>
      </c>
      <c r="H47" t="s">
        <v>245</v>
      </c>
      <c r="L47" t="str">
        <f t="shared" si="0"/>
        <v>TIENDA DE ABARROTES</v>
      </c>
    </row>
    <row r="48" spans="1:12" x14ac:dyDescent="0.25">
      <c r="A48" t="s">
        <v>312</v>
      </c>
      <c r="B48" t="s">
        <v>8</v>
      </c>
      <c r="L48" t="str">
        <f t="shared" si="0"/>
        <v xml:space="preserve">BOUTIQUE CUAUTLA </v>
      </c>
    </row>
    <row r="49" spans="1:12" x14ac:dyDescent="0.25">
      <c r="A49" t="s">
        <v>234</v>
      </c>
      <c r="B49" t="s">
        <v>239</v>
      </c>
      <c r="C49" t="s">
        <v>270</v>
      </c>
      <c r="L49" t="str">
        <f t="shared" si="0"/>
        <v>AHORRO Y PRESTAMO</v>
      </c>
    </row>
    <row r="50" spans="1:12" x14ac:dyDescent="0.25">
      <c r="A50" t="s">
        <v>313</v>
      </c>
      <c r="B50" t="s">
        <v>241</v>
      </c>
      <c r="C50" t="s">
        <v>314</v>
      </c>
      <c r="D50" t="s">
        <v>315</v>
      </c>
      <c r="L50" t="str">
        <f t="shared" si="0"/>
        <v>ARTICULOS DE LIMPIEZA</v>
      </c>
    </row>
    <row r="51" spans="1:12" x14ac:dyDescent="0.25">
      <c r="A51" t="s">
        <v>316</v>
      </c>
      <c r="B51" t="s">
        <v>317</v>
      </c>
      <c r="L51" t="str">
        <f t="shared" si="0"/>
        <v xml:space="preserve">FONDA  LA NEGRA </v>
      </c>
    </row>
    <row r="52" spans="1:12" x14ac:dyDescent="0.25">
      <c r="A52" t="s">
        <v>267</v>
      </c>
      <c r="L52" t="str">
        <f t="shared" si="0"/>
        <v xml:space="preserve">FARMACIA  </v>
      </c>
    </row>
    <row r="53" spans="1:12" x14ac:dyDescent="0.25">
      <c r="A53" t="s">
        <v>228</v>
      </c>
      <c r="B53" t="s">
        <v>241</v>
      </c>
      <c r="C53" t="s">
        <v>273</v>
      </c>
      <c r="D53" t="s">
        <v>239</v>
      </c>
      <c r="E53" t="s">
        <v>318</v>
      </c>
      <c r="F53" t="s">
        <v>319</v>
      </c>
      <c r="L53" t="str">
        <f t="shared" si="0"/>
        <v>TIENDA DE ROPA</v>
      </c>
    </row>
    <row r="54" spans="1:12" x14ac:dyDescent="0.25">
      <c r="A54" t="s">
        <v>303</v>
      </c>
      <c r="B54" t="s">
        <v>320</v>
      </c>
      <c r="L54" t="str">
        <f t="shared" si="0"/>
        <v xml:space="preserve">ESTETICA ANNA </v>
      </c>
    </row>
    <row r="55" spans="1:12" x14ac:dyDescent="0.25">
      <c r="A55" t="s">
        <v>275</v>
      </c>
      <c r="B55" t="s">
        <v>276</v>
      </c>
      <c r="C55" t="s">
        <v>277</v>
      </c>
      <c r="D55" t="s">
        <v>278</v>
      </c>
      <c r="E55" t="s">
        <v>241</v>
      </c>
      <c r="F55" t="s">
        <v>288</v>
      </c>
      <c r="G55" t="s">
        <v>289</v>
      </c>
      <c r="L55" t="str">
        <f t="shared" si="0"/>
        <v>COMERCIO AL POR</v>
      </c>
    </row>
    <row r="56" spans="1:12" x14ac:dyDescent="0.25">
      <c r="A56" t="s">
        <v>282</v>
      </c>
      <c r="B56" t="s">
        <v>321</v>
      </c>
      <c r="L56" t="str">
        <f t="shared" si="0"/>
        <v xml:space="preserve">PAPELERIA  EL PUENTE </v>
      </c>
    </row>
    <row r="57" spans="1:12" x14ac:dyDescent="0.25">
      <c r="A57" t="s">
        <v>322</v>
      </c>
      <c r="B57" t="s">
        <v>323</v>
      </c>
      <c r="L57" t="str">
        <f t="shared" si="0"/>
        <v xml:space="preserve">FLORERIA LILI´S </v>
      </c>
    </row>
    <row r="58" spans="1:12" x14ac:dyDescent="0.25">
      <c r="A58" t="s">
        <v>324</v>
      </c>
      <c r="L58" t="str">
        <f t="shared" si="0"/>
        <v xml:space="preserve">CARNICERIA  </v>
      </c>
    </row>
    <row r="59" spans="1:12" x14ac:dyDescent="0.25">
      <c r="L59" t="str">
        <f t="shared" si="0"/>
        <v xml:space="preserve">  </v>
      </c>
    </row>
    <row r="60" spans="1:12" x14ac:dyDescent="0.25">
      <c r="A60" t="s">
        <v>294</v>
      </c>
      <c r="B60" t="s">
        <v>241</v>
      </c>
      <c r="C60" t="s">
        <v>259</v>
      </c>
      <c r="L60" t="str">
        <f t="shared" si="0"/>
        <v>PUESTO DE COMIDA</v>
      </c>
    </row>
    <row r="61" spans="1:12" x14ac:dyDescent="0.25">
      <c r="A61" t="s">
        <v>325</v>
      </c>
      <c r="B61">
        <v>12</v>
      </c>
      <c r="C61" t="s">
        <v>326</v>
      </c>
      <c r="L61" t="str">
        <f t="shared" si="0"/>
        <v>TLAPALERIA 12 HERMANOS</v>
      </c>
    </row>
    <row r="62" spans="1:12" x14ac:dyDescent="0.25">
      <c r="A62" t="s">
        <v>16</v>
      </c>
      <c r="B62" t="s">
        <v>327</v>
      </c>
      <c r="C62" t="s">
        <v>328</v>
      </c>
      <c r="D62" t="s">
        <v>241</v>
      </c>
      <c r="E62" t="s">
        <v>329</v>
      </c>
      <c r="L62" t="str">
        <f t="shared" si="0"/>
        <v>ABARROTES SANTO NIÑO</v>
      </c>
    </row>
    <row r="63" spans="1:12" x14ac:dyDescent="0.25">
      <c r="A63" t="s">
        <v>294</v>
      </c>
      <c r="B63" t="s">
        <v>241</v>
      </c>
      <c r="C63" t="s">
        <v>330</v>
      </c>
      <c r="L63" t="str">
        <f t="shared" si="0"/>
        <v>PUESTO DE FRUTAS</v>
      </c>
    </row>
    <row r="64" spans="1:12" x14ac:dyDescent="0.25">
      <c r="L64" t="str">
        <f t="shared" si="0"/>
        <v xml:space="preserve">  </v>
      </c>
    </row>
    <row r="65" spans="1:12" x14ac:dyDescent="0.25">
      <c r="A65" t="s">
        <v>331</v>
      </c>
      <c r="B65" t="s">
        <v>332</v>
      </c>
      <c r="L65" t="str">
        <f t="shared" si="0"/>
        <v xml:space="preserve">TORTILLERIA  EL PUEBLO </v>
      </c>
    </row>
    <row r="66" spans="1:12" x14ac:dyDescent="0.25">
      <c r="A66" t="s">
        <v>333</v>
      </c>
      <c r="B66" t="s">
        <v>334</v>
      </c>
      <c r="L66" t="str">
        <f t="shared" ref="L66:L123" si="1">A66&amp;" "&amp;B66&amp;" "&amp;C66</f>
        <v xml:space="preserve">RESTAURANT ALITAS IN DA HOUSE </v>
      </c>
    </row>
    <row r="67" spans="1:12" x14ac:dyDescent="0.25">
      <c r="A67" t="s">
        <v>274</v>
      </c>
      <c r="B67" t="s">
        <v>335</v>
      </c>
      <c r="L67" t="str">
        <f t="shared" si="1"/>
        <v xml:space="preserve">HERRERIA  LA ESPERANZA </v>
      </c>
    </row>
    <row r="68" spans="1:12" x14ac:dyDescent="0.25">
      <c r="A68" t="s">
        <v>336</v>
      </c>
      <c r="B68" t="s">
        <v>241</v>
      </c>
      <c r="C68" t="s">
        <v>281</v>
      </c>
      <c r="D68" t="s">
        <v>239</v>
      </c>
      <c r="E68" t="s">
        <v>337</v>
      </c>
      <c r="F68" t="s">
        <v>241</v>
      </c>
      <c r="G68" t="s">
        <v>338</v>
      </c>
      <c r="H68" t="s">
        <v>339</v>
      </c>
      <c r="L68" t="str">
        <f t="shared" si="1"/>
        <v>CENTRO DE ALMACENAMIENTO</v>
      </c>
    </row>
    <row r="69" spans="1:12" x14ac:dyDescent="0.25">
      <c r="A69" t="s">
        <v>127</v>
      </c>
      <c r="L69" t="str">
        <f t="shared" si="1"/>
        <v xml:space="preserve">TENDEJON  </v>
      </c>
    </row>
    <row r="70" spans="1:12" x14ac:dyDescent="0.25">
      <c r="A70" t="s">
        <v>16</v>
      </c>
      <c r="B70" t="s">
        <v>256</v>
      </c>
      <c r="C70" t="s">
        <v>243</v>
      </c>
      <c r="D70" t="s">
        <v>241</v>
      </c>
      <c r="E70" t="s">
        <v>244</v>
      </c>
      <c r="F70" t="s">
        <v>245</v>
      </c>
      <c r="G70" t="s">
        <v>246</v>
      </c>
      <c r="H70" t="s">
        <v>247</v>
      </c>
      <c r="I70" t="s">
        <v>300</v>
      </c>
      <c r="L70" t="str">
        <f t="shared" si="1"/>
        <v>ABARROTES CON EXPENDIO</v>
      </c>
    </row>
    <row r="71" spans="1:12" x14ac:dyDescent="0.25">
      <c r="A71" t="s">
        <v>275</v>
      </c>
      <c r="B71" t="s">
        <v>251</v>
      </c>
      <c r="C71" t="s">
        <v>227</v>
      </c>
      <c r="L71" t="str">
        <f t="shared" si="1"/>
        <v>COMERCIO RESTAURANTE BAR</v>
      </c>
    </row>
    <row r="72" spans="1:12" x14ac:dyDescent="0.25">
      <c r="A72" t="s">
        <v>336</v>
      </c>
      <c r="B72" t="s">
        <v>241</v>
      </c>
      <c r="C72" t="s">
        <v>281</v>
      </c>
      <c r="D72" t="s">
        <v>239</v>
      </c>
      <c r="E72" t="s">
        <v>337</v>
      </c>
      <c r="F72" t="s">
        <v>241</v>
      </c>
      <c r="G72" t="s">
        <v>338</v>
      </c>
      <c r="H72" t="s">
        <v>339</v>
      </c>
      <c r="L72" t="str">
        <f t="shared" si="1"/>
        <v>CENTRO DE ALMACENAMIENTO</v>
      </c>
    </row>
    <row r="73" spans="1:12" x14ac:dyDescent="0.25">
      <c r="A73" t="s">
        <v>302</v>
      </c>
      <c r="L73" t="str">
        <f t="shared" si="1"/>
        <v xml:space="preserve">CENADURIA  </v>
      </c>
    </row>
    <row r="74" spans="1:12" x14ac:dyDescent="0.25">
      <c r="A74" t="s">
        <v>127</v>
      </c>
      <c r="L74" t="str">
        <f t="shared" si="1"/>
        <v xml:space="preserve">TENDEJON  </v>
      </c>
    </row>
    <row r="75" spans="1:12" x14ac:dyDescent="0.25">
      <c r="A75" t="s">
        <v>228</v>
      </c>
      <c r="B75" t="s">
        <v>241</v>
      </c>
      <c r="C75" t="s">
        <v>16</v>
      </c>
      <c r="D75" t="s">
        <v>340</v>
      </c>
      <c r="L75" t="str">
        <f t="shared" si="1"/>
        <v>TIENDA DE ABARROTES</v>
      </c>
    </row>
    <row r="76" spans="1:12" x14ac:dyDescent="0.25">
      <c r="A76" t="s">
        <v>275</v>
      </c>
      <c r="B76" t="s">
        <v>276</v>
      </c>
      <c r="C76" t="s">
        <v>277</v>
      </c>
      <c r="D76" t="s">
        <v>278</v>
      </c>
      <c r="E76" t="s">
        <v>241</v>
      </c>
      <c r="F76" t="s">
        <v>244</v>
      </c>
      <c r="G76" t="s">
        <v>341</v>
      </c>
      <c r="H76" t="s">
        <v>241</v>
      </c>
      <c r="I76" t="s">
        <v>342</v>
      </c>
      <c r="L76" t="str">
        <f t="shared" si="1"/>
        <v>COMERCIO AL POR</v>
      </c>
    </row>
    <row r="77" spans="1:12" x14ac:dyDescent="0.25">
      <c r="A77" t="s">
        <v>343</v>
      </c>
      <c r="B77" t="s">
        <v>241</v>
      </c>
      <c r="C77" t="s">
        <v>293</v>
      </c>
      <c r="D77" t="s">
        <v>344</v>
      </c>
      <c r="E77" t="s">
        <v>260</v>
      </c>
      <c r="F77" t="s">
        <v>345</v>
      </c>
      <c r="G77" t="s">
        <v>346</v>
      </c>
      <c r="L77" t="str">
        <f t="shared" si="1"/>
        <v>ELABORACION DE ALIMENTOS</v>
      </c>
    </row>
    <row r="78" spans="1:12" x14ac:dyDescent="0.25">
      <c r="A78" t="s">
        <v>275</v>
      </c>
      <c r="B78" t="s">
        <v>276</v>
      </c>
      <c r="C78" t="s">
        <v>277</v>
      </c>
      <c r="D78" t="s">
        <v>278</v>
      </c>
      <c r="E78" t="s">
        <v>241</v>
      </c>
      <c r="F78" t="s">
        <v>347</v>
      </c>
      <c r="G78" t="s">
        <v>279</v>
      </c>
      <c r="H78" t="s">
        <v>239</v>
      </c>
      <c r="I78" t="s">
        <v>348</v>
      </c>
      <c r="L78" t="str">
        <f t="shared" si="1"/>
        <v>COMERCIO AL POR</v>
      </c>
    </row>
    <row r="79" spans="1:12" x14ac:dyDescent="0.25">
      <c r="A79" t="s">
        <v>303</v>
      </c>
      <c r="B79" t="s">
        <v>349</v>
      </c>
      <c r="L79" t="str">
        <f t="shared" si="1"/>
        <v xml:space="preserve">ESTETICA  LOLA </v>
      </c>
    </row>
    <row r="80" spans="1:12" x14ac:dyDescent="0.25">
      <c r="A80" t="s">
        <v>127</v>
      </c>
      <c r="B80" t="s">
        <v>256</v>
      </c>
      <c r="C80" t="s">
        <v>236</v>
      </c>
      <c r="D80" t="s">
        <v>241</v>
      </c>
      <c r="E80" t="s">
        <v>254</v>
      </c>
      <c r="F80" t="s">
        <v>246</v>
      </c>
      <c r="G80" t="s">
        <v>265</v>
      </c>
      <c r="H80" t="s">
        <v>248</v>
      </c>
      <c r="L80" t="str">
        <f t="shared" si="1"/>
        <v>TENDEJON CON VENTA</v>
      </c>
    </row>
    <row r="81" spans="1:12" x14ac:dyDescent="0.25">
      <c r="A81" t="s">
        <v>350</v>
      </c>
      <c r="B81" t="s">
        <v>239</v>
      </c>
      <c r="C81" t="s">
        <v>351</v>
      </c>
      <c r="L81" t="str">
        <f t="shared" si="1"/>
        <v>BARES Y CANTINAS</v>
      </c>
    </row>
    <row r="82" spans="1:12" x14ac:dyDescent="0.25">
      <c r="A82" t="s">
        <v>331</v>
      </c>
      <c r="L82" t="str">
        <f t="shared" si="1"/>
        <v xml:space="preserve">TORTILLERIA  </v>
      </c>
    </row>
    <row r="83" spans="1:12" x14ac:dyDescent="0.25">
      <c r="A83" t="s">
        <v>243</v>
      </c>
      <c r="B83" t="s">
        <v>241</v>
      </c>
      <c r="C83" t="s">
        <v>244</v>
      </c>
      <c r="D83" t="s">
        <v>245</v>
      </c>
      <c r="E83" t="s">
        <v>246</v>
      </c>
      <c r="F83" t="s">
        <v>247</v>
      </c>
      <c r="G83" t="s">
        <v>248</v>
      </c>
      <c r="L83" t="str">
        <f t="shared" si="1"/>
        <v>EXPENDIO DE BEBIDAS</v>
      </c>
    </row>
    <row r="84" spans="1:12" x14ac:dyDescent="0.25">
      <c r="A84" t="s">
        <v>249</v>
      </c>
      <c r="B84" t="s">
        <v>239</v>
      </c>
      <c r="C84" t="s">
        <v>228</v>
      </c>
      <c r="D84" t="s">
        <v>241</v>
      </c>
      <c r="E84" t="s">
        <v>16</v>
      </c>
      <c r="L84" t="str">
        <f t="shared" si="1"/>
        <v>VERDULERIA Y TIENDA</v>
      </c>
    </row>
    <row r="85" spans="1:12" x14ac:dyDescent="0.25">
      <c r="A85" t="s">
        <v>228</v>
      </c>
      <c r="B85" t="s">
        <v>241</v>
      </c>
      <c r="C85" t="s">
        <v>16</v>
      </c>
      <c r="L85" t="str">
        <f t="shared" si="1"/>
        <v>TIENDA DE ABARROTES</v>
      </c>
    </row>
    <row r="86" spans="1:12" x14ac:dyDescent="0.25">
      <c r="L86" t="str">
        <f t="shared" si="1"/>
        <v xml:space="preserve">  </v>
      </c>
    </row>
    <row r="87" spans="1:12" x14ac:dyDescent="0.25">
      <c r="A87" t="s">
        <v>352</v>
      </c>
      <c r="B87" t="s">
        <v>353</v>
      </c>
      <c r="C87" t="s">
        <v>343</v>
      </c>
      <c r="D87" t="s">
        <v>241</v>
      </c>
      <c r="E87" t="s">
        <v>354</v>
      </c>
      <c r="F87" t="s">
        <v>355</v>
      </c>
      <c r="L87" t="str">
        <f t="shared" si="1"/>
        <v>PAJARETES LA CAMPANA ELABORACION</v>
      </c>
    </row>
    <row r="88" spans="1:12" x14ac:dyDescent="0.25">
      <c r="A88" t="s">
        <v>228</v>
      </c>
      <c r="B88" t="s">
        <v>241</v>
      </c>
      <c r="C88" t="s">
        <v>16</v>
      </c>
      <c r="D88" t="s">
        <v>356</v>
      </c>
      <c r="L88" t="str">
        <f t="shared" si="1"/>
        <v>TIENDA DE ABARROTES</v>
      </c>
    </row>
    <row r="89" spans="1:12" x14ac:dyDescent="0.25">
      <c r="A89" t="s">
        <v>251</v>
      </c>
      <c r="B89" t="s">
        <v>357</v>
      </c>
      <c r="C89" t="s">
        <v>260</v>
      </c>
      <c r="D89" t="s">
        <v>261</v>
      </c>
      <c r="L89" t="str">
        <f t="shared" si="1"/>
        <v>RESTAURANTE SERVICIO PARA</v>
      </c>
    </row>
    <row r="90" spans="1:12" x14ac:dyDescent="0.25">
      <c r="A90" t="s">
        <v>16</v>
      </c>
      <c r="B90" t="s">
        <v>256</v>
      </c>
      <c r="C90" t="s">
        <v>236</v>
      </c>
      <c r="D90" t="s">
        <v>241</v>
      </c>
      <c r="E90" t="s">
        <v>254</v>
      </c>
      <c r="F90" t="s">
        <v>246</v>
      </c>
      <c r="G90" t="s">
        <v>265</v>
      </c>
      <c r="H90" t="s">
        <v>300</v>
      </c>
      <c r="L90" t="str">
        <f t="shared" si="1"/>
        <v>ABARROTES CON VENTA</v>
      </c>
    </row>
    <row r="91" spans="1:12" x14ac:dyDescent="0.25">
      <c r="A91" t="s">
        <v>228</v>
      </c>
      <c r="B91" t="s">
        <v>241</v>
      </c>
      <c r="C91" t="s">
        <v>16</v>
      </c>
      <c r="L91" t="str">
        <f t="shared" si="1"/>
        <v>TIENDA DE ABARROTES</v>
      </c>
    </row>
    <row r="92" spans="1:12" x14ac:dyDescent="0.25">
      <c r="A92" t="s">
        <v>243</v>
      </c>
      <c r="B92" t="s">
        <v>241</v>
      </c>
      <c r="C92" t="s">
        <v>244</v>
      </c>
      <c r="D92" t="s">
        <v>245</v>
      </c>
      <c r="E92" t="s">
        <v>246</v>
      </c>
      <c r="F92" t="s">
        <v>247</v>
      </c>
      <c r="G92" t="s">
        <v>300</v>
      </c>
      <c r="L92" t="str">
        <f t="shared" si="1"/>
        <v>EXPENDIO DE BEBIDAS</v>
      </c>
    </row>
    <row r="93" spans="1:12" x14ac:dyDescent="0.25">
      <c r="A93" t="s">
        <v>343</v>
      </c>
      <c r="B93" t="s">
        <v>241</v>
      </c>
      <c r="C93" t="s">
        <v>293</v>
      </c>
      <c r="L93" t="str">
        <f t="shared" si="1"/>
        <v>ELABORACION DE ALIMENTOS</v>
      </c>
    </row>
    <row r="94" spans="1:12" x14ac:dyDescent="0.25">
      <c r="A94" t="s">
        <v>358</v>
      </c>
      <c r="L94" t="str">
        <f t="shared" si="1"/>
        <v xml:space="preserve">PUERTECITO 34  </v>
      </c>
    </row>
    <row r="95" spans="1:12" x14ac:dyDescent="0.25">
      <c r="A95" t="s">
        <v>275</v>
      </c>
      <c r="B95" t="s">
        <v>267</v>
      </c>
      <c r="C95" t="s">
        <v>359</v>
      </c>
      <c r="L95" t="str">
        <f t="shared" si="1"/>
        <v>COMERCIO FARMACIA VETERINARIA</v>
      </c>
    </row>
    <row r="96" spans="1:12" x14ac:dyDescent="0.25">
      <c r="A96" t="s">
        <v>236</v>
      </c>
      <c r="B96" t="s">
        <v>241</v>
      </c>
      <c r="C96" t="s">
        <v>360</v>
      </c>
      <c r="D96" t="s">
        <v>256</v>
      </c>
      <c r="E96" t="s">
        <v>361</v>
      </c>
      <c r="F96" t="s">
        <v>362</v>
      </c>
      <c r="L96" t="str">
        <f t="shared" si="1"/>
        <v>VENTA DE BOTANA</v>
      </c>
    </row>
    <row r="97" spans="1:12" x14ac:dyDescent="0.25">
      <c r="A97" t="s">
        <v>262</v>
      </c>
      <c r="B97" t="s">
        <v>363</v>
      </c>
      <c r="L97" t="str">
        <f t="shared" si="1"/>
        <v xml:space="preserve">TALLER MECANICO </v>
      </c>
    </row>
    <row r="98" spans="1:12" x14ac:dyDescent="0.25">
      <c r="A98" t="s">
        <v>274</v>
      </c>
      <c r="B98" t="s">
        <v>364</v>
      </c>
      <c r="C98" t="s">
        <v>365</v>
      </c>
      <c r="L98" t="str">
        <f t="shared" si="1"/>
        <v>HERRERIA TIERRAS BLANCAS</v>
      </c>
    </row>
    <row r="99" spans="1:12" x14ac:dyDescent="0.25">
      <c r="A99" t="s">
        <v>343</v>
      </c>
      <c r="B99" t="s">
        <v>241</v>
      </c>
      <c r="C99" t="s">
        <v>293</v>
      </c>
      <c r="D99" t="s">
        <v>268</v>
      </c>
      <c r="L99" t="str">
        <f t="shared" si="1"/>
        <v>ELABORACION DE ALIMENTOS</v>
      </c>
    </row>
    <row r="100" spans="1:12" x14ac:dyDescent="0.25">
      <c r="A100" t="s">
        <v>343</v>
      </c>
      <c r="B100" t="s">
        <v>241</v>
      </c>
      <c r="C100" t="s">
        <v>366</v>
      </c>
      <c r="D100" t="s">
        <v>239</v>
      </c>
      <c r="E100" t="s">
        <v>367</v>
      </c>
      <c r="F100" t="s">
        <v>241</v>
      </c>
      <c r="G100" t="s">
        <v>368</v>
      </c>
      <c r="H100" t="s">
        <v>369</v>
      </c>
      <c r="L100" t="str">
        <f t="shared" si="1"/>
        <v>ELABORACION DE TUBOS</v>
      </c>
    </row>
    <row r="101" spans="1:12" x14ac:dyDescent="0.25">
      <c r="A101" t="s">
        <v>16</v>
      </c>
      <c r="B101" t="s">
        <v>256</v>
      </c>
      <c r="C101" t="s">
        <v>236</v>
      </c>
      <c r="D101" t="s">
        <v>241</v>
      </c>
      <c r="E101" t="s">
        <v>254</v>
      </c>
      <c r="F101" t="s">
        <v>246</v>
      </c>
      <c r="G101" t="s">
        <v>247</v>
      </c>
      <c r="H101" t="s">
        <v>248</v>
      </c>
      <c r="L101" t="str">
        <f t="shared" si="1"/>
        <v>ABARROTES CON VENTA</v>
      </c>
    </row>
    <row r="102" spans="1:12" x14ac:dyDescent="0.25">
      <c r="A102" t="s">
        <v>294</v>
      </c>
      <c r="B102" t="s">
        <v>241</v>
      </c>
      <c r="C102" t="s">
        <v>370</v>
      </c>
      <c r="D102" t="s">
        <v>371</v>
      </c>
      <c r="L102" t="str">
        <f t="shared" si="1"/>
        <v>PUESTO DE HOT</v>
      </c>
    </row>
    <row r="103" spans="1:12" x14ac:dyDescent="0.25">
      <c r="A103" t="s">
        <v>294</v>
      </c>
      <c r="B103" t="s">
        <v>241</v>
      </c>
      <c r="C103" t="s">
        <v>372</v>
      </c>
      <c r="L103" t="str">
        <f t="shared" si="1"/>
        <v>PUESTO DE PAPAS</v>
      </c>
    </row>
    <row r="104" spans="1:12" x14ac:dyDescent="0.25">
      <c r="A104" t="s">
        <v>294</v>
      </c>
      <c r="B104" t="s">
        <v>370</v>
      </c>
      <c r="C104" t="s">
        <v>373</v>
      </c>
      <c r="D104" t="s">
        <v>239</v>
      </c>
      <c r="E104" t="s">
        <v>374</v>
      </c>
      <c r="L104" t="str">
        <f t="shared" si="1"/>
        <v>PUESTO HOT CAKE</v>
      </c>
    </row>
    <row r="105" spans="1:12" x14ac:dyDescent="0.25">
      <c r="A105" t="s">
        <v>294</v>
      </c>
      <c r="B105" t="s">
        <v>375</v>
      </c>
      <c r="L105" t="str">
        <f t="shared" si="1"/>
        <v xml:space="preserve">PUESTO ARTESANIAS </v>
      </c>
    </row>
    <row r="106" spans="1:12" x14ac:dyDescent="0.25">
      <c r="A106" t="s">
        <v>294</v>
      </c>
      <c r="B106" t="s">
        <v>376</v>
      </c>
      <c r="C106" t="s">
        <v>377</v>
      </c>
      <c r="D106" t="s">
        <v>239</v>
      </c>
      <c r="E106" t="s">
        <v>378</v>
      </c>
      <c r="L106" t="str">
        <f t="shared" si="1"/>
        <v>PUESTO TORTAS AHOGADAS</v>
      </c>
    </row>
    <row r="107" spans="1:12" x14ac:dyDescent="0.25">
      <c r="A107" t="s">
        <v>294</v>
      </c>
      <c r="B107" t="s">
        <v>379</v>
      </c>
      <c r="C107" t="s">
        <v>239</v>
      </c>
      <c r="D107" t="s">
        <v>380</v>
      </c>
      <c r="L107" t="str">
        <f t="shared" si="1"/>
        <v>PUESTO SOMBREROS Y</v>
      </c>
    </row>
    <row r="108" spans="1:12" x14ac:dyDescent="0.25">
      <c r="A108" t="s">
        <v>294</v>
      </c>
      <c r="B108" t="s">
        <v>241</v>
      </c>
      <c r="C108" t="s">
        <v>381</v>
      </c>
      <c r="L108" t="str">
        <f t="shared" si="1"/>
        <v>PUESTO DE ROSAS</v>
      </c>
    </row>
    <row r="109" spans="1:12" x14ac:dyDescent="0.25">
      <c r="A109" t="s">
        <v>251</v>
      </c>
      <c r="B109" t="s">
        <v>227</v>
      </c>
      <c r="C109" t="s">
        <v>382</v>
      </c>
      <c r="L109" t="str">
        <f t="shared" si="1"/>
        <v>RESTAURANTE BAR FAMILIAR</v>
      </c>
    </row>
    <row r="110" spans="1:12" x14ac:dyDescent="0.25">
      <c r="A110" t="s">
        <v>227</v>
      </c>
      <c r="B110" t="s">
        <v>383</v>
      </c>
      <c r="C110" t="s">
        <v>384</v>
      </c>
      <c r="L110" t="str">
        <f t="shared" si="1"/>
        <v>BAR LA CUEVA</v>
      </c>
    </row>
    <row r="111" spans="1:12" x14ac:dyDescent="0.25">
      <c r="A111" t="s">
        <v>294</v>
      </c>
      <c r="B111" t="s">
        <v>299</v>
      </c>
      <c r="L111" t="str">
        <f t="shared" si="1"/>
        <v xml:space="preserve">PUESTO CANTARITOS </v>
      </c>
    </row>
    <row r="112" spans="1:12" x14ac:dyDescent="0.25">
      <c r="L112" t="str">
        <f t="shared" si="1"/>
        <v xml:space="preserve">  </v>
      </c>
    </row>
    <row r="113" spans="1:12" x14ac:dyDescent="0.25">
      <c r="A113" t="s">
        <v>294</v>
      </c>
      <c r="B113" t="s">
        <v>241</v>
      </c>
      <c r="C113" t="s">
        <v>385</v>
      </c>
      <c r="L113" t="str">
        <f t="shared" si="1"/>
        <v>PUESTO DE DULCES</v>
      </c>
    </row>
    <row r="114" spans="1:12" x14ac:dyDescent="0.25">
      <c r="A114" t="s">
        <v>294</v>
      </c>
      <c r="B114" t="s">
        <v>241</v>
      </c>
      <c r="C114" t="s">
        <v>287</v>
      </c>
      <c r="D114" t="s">
        <v>239</v>
      </c>
      <c r="E114" t="s">
        <v>386</v>
      </c>
      <c r="L114" t="str">
        <f t="shared" si="1"/>
        <v>PUESTO DE PAN</v>
      </c>
    </row>
    <row r="115" spans="1:12" x14ac:dyDescent="0.25">
      <c r="A115" t="s">
        <v>294</v>
      </c>
      <c r="B115" t="s">
        <v>241</v>
      </c>
      <c r="C115" t="s">
        <v>387</v>
      </c>
      <c r="D115" t="s">
        <v>388</v>
      </c>
      <c r="L115" t="str">
        <f t="shared" si="1"/>
        <v>PUESTO DE AGUAS</v>
      </c>
    </row>
    <row r="116" spans="1:12" x14ac:dyDescent="0.25">
      <c r="A116" t="s">
        <v>294</v>
      </c>
      <c r="B116" t="s">
        <v>241</v>
      </c>
      <c r="C116" t="s">
        <v>389</v>
      </c>
      <c r="D116" t="s">
        <v>239</v>
      </c>
      <c r="E116" t="s">
        <v>390</v>
      </c>
      <c r="L116" t="str">
        <f t="shared" si="1"/>
        <v>PUESTO DE CEVICHES</v>
      </c>
    </row>
    <row r="117" spans="1:12" x14ac:dyDescent="0.25">
      <c r="L117" t="str">
        <f t="shared" si="1"/>
        <v xml:space="preserve">  </v>
      </c>
    </row>
    <row r="118" spans="1:12" x14ac:dyDescent="0.25">
      <c r="L118" t="str">
        <f t="shared" si="1"/>
        <v xml:space="preserve">  </v>
      </c>
    </row>
    <row r="119" spans="1:12" x14ac:dyDescent="0.25">
      <c r="A119" t="s">
        <v>294</v>
      </c>
      <c r="B119" t="s">
        <v>241</v>
      </c>
      <c r="C119" t="s">
        <v>299</v>
      </c>
      <c r="L119" t="str">
        <f t="shared" si="1"/>
        <v>PUESTO DE CANTARITOS</v>
      </c>
    </row>
    <row r="120" spans="1:12" x14ac:dyDescent="0.25">
      <c r="A120" t="s">
        <v>294</v>
      </c>
      <c r="B120" t="s">
        <v>241</v>
      </c>
      <c r="C120" t="s">
        <v>391</v>
      </c>
      <c r="L120" t="str">
        <f t="shared" si="1"/>
        <v>PUESTO DE BIONICOS</v>
      </c>
    </row>
    <row r="121" spans="1:12" x14ac:dyDescent="0.25">
      <c r="A121" t="s">
        <v>294</v>
      </c>
      <c r="B121" t="s">
        <v>241</v>
      </c>
      <c r="C121" t="s">
        <v>295</v>
      </c>
      <c r="D121" t="s">
        <v>392</v>
      </c>
      <c r="E121" t="s">
        <v>393</v>
      </c>
      <c r="L121" t="str">
        <f t="shared" si="1"/>
        <v>PUESTO DE TACOS</v>
      </c>
    </row>
    <row r="122" spans="1:12" x14ac:dyDescent="0.25">
      <c r="A122" t="s">
        <v>294</v>
      </c>
      <c r="B122" t="s">
        <v>241</v>
      </c>
      <c r="C122" t="s">
        <v>370</v>
      </c>
      <c r="D122" t="s">
        <v>371</v>
      </c>
      <c r="L122" t="str">
        <f t="shared" si="1"/>
        <v>PUESTO DE HOT</v>
      </c>
    </row>
    <row r="123" spans="1:12" x14ac:dyDescent="0.25">
      <c r="A123" t="s">
        <v>294</v>
      </c>
      <c r="B123" t="s">
        <v>241</v>
      </c>
      <c r="C123" t="s">
        <v>370</v>
      </c>
      <c r="D123" t="s">
        <v>371</v>
      </c>
      <c r="L123" t="str">
        <f t="shared" si="1"/>
        <v>PUESTO DE HOT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javier lopez ramos</dc:creator>
  <cp:lastModifiedBy>jose javier lopez ramos</cp:lastModifiedBy>
  <cp:lastPrinted>2023-11-08T21:58:23Z</cp:lastPrinted>
  <dcterms:created xsi:type="dcterms:W3CDTF">2023-11-08T21:48:17Z</dcterms:created>
  <dcterms:modified xsi:type="dcterms:W3CDTF">2023-11-08T21:58:44Z</dcterms:modified>
</cp:coreProperties>
</file>