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640" windowHeight="9735"/>
  </bookViews>
  <sheets>
    <sheet name="PROGRAMACION" sheetId="1" r:id="rId1"/>
  </sheets>
  <externalReferences>
    <externalReference r:id="rId2"/>
  </externalReferences>
  <definedNames>
    <definedName name="_xlnm.Print_Titles" localSheetId="0">PROGRAMACION!$1:$4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9" i="1" l="1"/>
  <c r="A3" i="1" l="1"/>
</calcChain>
</file>

<file path=xl/sharedStrings.xml><?xml version="1.0" encoding="utf-8"?>
<sst xmlns="http://schemas.openxmlformats.org/spreadsheetml/2006/main" count="52" uniqueCount="52">
  <si>
    <t>Programación</t>
  </si>
  <si>
    <t>Programa Presupuestario:</t>
  </si>
  <si>
    <t>Desagregación Programa:</t>
  </si>
  <si>
    <t>Desempeño de las Funciones</t>
  </si>
  <si>
    <t xml:space="preserve">
</t>
  </si>
  <si>
    <t>Sub-Programa (s)</t>
  </si>
  <si>
    <t>Objetivo:</t>
  </si>
  <si>
    <t>Meta:</t>
  </si>
  <si>
    <t>Medios de Verificación</t>
  </si>
  <si>
    <t xml:space="preserve">Indicador y Definición: </t>
  </si>
  <si>
    <t>Sentido del Indicador:</t>
  </si>
  <si>
    <t>Ascendente</t>
  </si>
  <si>
    <t>Método de Cálculo:</t>
  </si>
  <si>
    <t>Unidad de Medida:</t>
  </si>
  <si>
    <t>Frecuencia de Medición:</t>
  </si>
  <si>
    <t>Cantidad invertida/Poblacion Beneficiada</t>
  </si>
  <si>
    <t>Porcentaje</t>
  </si>
  <si>
    <t>Unidad(es) Ejecutora(s) del Gasto</t>
  </si>
  <si>
    <t>PRESUPUESTO ESTIMADO</t>
  </si>
  <si>
    <t>Papeleria</t>
  </si>
  <si>
    <t>Sueldos personal de oficina</t>
  </si>
  <si>
    <t>Viaticos</t>
  </si>
  <si>
    <t>Anual</t>
  </si>
  <si>
    <t xml:space="preserve"> </t>
  </si>
  <si>
    <t xml:space="preserve"> TRANSPORTE MULTIMODAL </t>
  </si>
  <si>
    <t xml:space="preserve"> REPARACIONES                                       </t>
  </si>
  <si>
    <t xml:space="preserve">Gasolina para transporte de Estudiantes </t>
  </si>
  <si>
    <t xml:space="preserve">Festejo día del Maestro </t>
  </si>
  <si>
    <t xml:space="preserve">Desfiles Cívicos y Desayunos para Maestros </t>
  </si>
  <si>
    <t>Apoyos a Escuelas</t>
  </si>
  <si>
    <t xml:space="preserve"> INSTITUCIONES EDUCATIVAS DEL MUNICIPIO </t>
  </si>
  <si>
    <t>Diesel para transporte de Estudiantes</t>
  </si>
  <si>
    <t>Juegos tradicionales</t>
  </si>
  <si>
    <t>Sueldo a persona de limpieza y mantenimiento</t>
  </si>
  <si>
    <t xml:space="preserve">     </t>
  </si>
  <si>
    <t>SUELDO DE PERSONAL DE LIMPIEZA Y MANTENIMIENTO</t>
  </si>
  <si>
    <t xml:space="preserve">Apoyo a los equipos de futbol  </t>
  </si>
  <si>
    <r>
      <t>$_______________</t>
    </r>
    <r>
      <rPr>
        <b/>
        <u val="singleAccounting"/>
        <sz val="10"/>
        <color theme="1"/>
        <rFont val="Calibri"/>
        <family val="2"/>
        <scheme val="minor"/>
      </rPr>
      <t>186,240.00</t>
    </r>
  </si>
  <si>
    <t>SUELDO DE PERSONAL DE ENTRENAMIENTO</t>
  </si>
  <si>
    <r>
      <t>$ _______________</t>
    </r>
    <r>
      <rPr>
        <b/>
        <u val="singleAccounting"/>
        <sz val="10"/>
        <color theme="1"/>
        <rFont val="Calibri"/>
        <family val="2"/>
        <scheme val="minor"/>
      </rPr>
      <t>271,200.00</t>
    </r>
  </si>
  <si>
    <t>Sueldo de personal de entrenamiento</t>
  </si>
  <si>
    <t>Material de mantenimiento y limpieza</t>
  </si>
  <si>
    <t>$ _______________24,000.00</t>
  </si>
  <si>
    <t>Material deportivo</t>
  </si>
  <si>
    <t>$ _______________45,000.00</t>
  </si>
  <si>
    <t>IMPORTE TOTAL PRESUPUESTADO</t>
  </si>
  <si>
    <t>DIRECCION DE EDUCACION Y DEPORTES</t>
  </si>
  <si>
    <t xml:space="preserve">     Mejorar la calidad educativa Y deportiva del Municipio de Cuautla mediante los programas, recursos y servicios educativos y deportivos de infraestructura, mobiliario, equipamiento y actualización permanente, fortaleciendo los procesos de enseñanza y aprendizaje de los niños (as), jóvenes y adultos con la participación de toda la comunidad educativa y deportiva, de tal manera que logremos con los recursos disponibles satisfacer las necesidades más apremiantes del municipio, además de proporcionar apoyos en la realización de eventos, educativos, culturales, cívicos y deportivos.                                                      </t>
  </si>
  <si>
    <t>DIRECCION DE EDUCACIÓN Y DEPORTES</t>
  </si>
  <si>
    <t xml:space="preserve">Fortalecer el Nivel Educativo Y Deportivo en de infraestructura de las áreas pertenecientes al Sistema Educativo y deportivo municipal, a través de programas y proyectos viables con un espíritu de Servicio y Calidad por parte del personal que forma parte del Sistema.  </t>
  </si>
  <si>
    <t>La óptima administración del Sistema de Educación y deporte Municipal tanto de preescolar, primaria, secundaria y de bachillerato, así como sociedad en general como en su aspecto organizativo y académico, actualizando y aplicando los Programas de acuerdo a las demandas de la sociedad actual, manteniendo la dirección y control del Consejo Municipal de Participación Social en la Educación Básica y la coordinación con las diferentes dependencias de Gobierno relacionadas con las necesidades educativas y deportivas.</t>
  </si>
  <si>
    <t>EDUCACIÓN Y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</si>
</sst>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2" borderId="1" xfId="0" applyFont="1" applyFill="1" applyBorder="1" applyAlignment="1">
      <alignment vertical="top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6" fillId="0" borderId="0" xfId="0" applyFont="1" applyBorder="1"/>
    <xf numFmtId="0" fontId="4" fillId="2" borderId="1" xfId="0" applyFont="1" applyFill="1" applyBorder="1" applyAlignment="1"/>
    <xf numFmtId="0" fontId="6" fillId="0" borderId="0" xfId="0" applyFont="1"/>
    <xf numFmtId="0" fontId="0" fillId="0" borderId="0" xfId="0" applyBorder="1" applyAlignment="1">
      <alignment horizontal="left"/>
    </xf>
    <xf numFmtId="0" fontId="4" fillId="2" borderId="9" xfId="0" applyFont="1" applyFill="1" applyBorder="1" applyAlignment="1">
      <alignment vertical="top"/>
    </xf>
    <xf numFmtId="0" fontId="5" fillId="2" borderId="10" xfId="0" applyFont="1" applyFill="1" applyBorder="1" applyAlignment="1"/>
    <xf numFmtId="0" fontId="4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0" xfId="0" applyFont="1" applyFill="1" applyAlignment="1"/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/>
    </xf>
    <xf numFmtId="0" fontId="4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8" fillId="0" borderId="0" xfId="1" applyNumberFormat="1" applyFont="1" applyBorder="1" applyAlignment="1" applyProtection="1">
      <alignment vertical="center"/>
      <protection locked="0"/>
    </xf>
    <xf numFmtId="164" fontId="8" fillId="0" borderId="5" xfId="1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top"/>
      <protection locked="0"/>
    </xf>
    <xf numFmtId="164" fontId="4" fillId="0" borderId="4" xfId="1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protection locked="0"/>
    </xf>
    <xf numFmtId="0" fontId="12" fillId="0" borderId="12" xfId="0" applyFont="1" applyFill="1" applyBorder="1" applyAlignment="1"/>
    <xf numFmtId="164" fontId="11" fillId="0" borderId="0" xfId="1" applyNumberFormat="1" applyFont="1" applyFill="1" applyBorder="1" applyAlignment="1" applyProtection="1"/>
    <xf numFmtId="0" fontId="13" fillId="0" borderId="12" xfId="0" applyFont="1" applyFill="1" applyBorder="1" applyAlignment="1" applyProtection="1">
      <protection locked="0"/>
    </xf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164" fontId="4" fillId="2" borderId="0" xfId="1" applyNumberFormat="1" applyFont="1" applyFill="1" applyBorder="1" applyAlignment="1" applyProtection="1">
      <alignment horizontal="right"/>
    </xf>
    <xf numFmtId="164" fontId="4" fillId="2" borderId="0" xfId="1" applyNumberFormat="1" applyFont="1" applyFill="1" applyBorder="1" applyAlignment="1" applyProtection="1"/>
    <xf numFmtId="164" fontId="4" fillId="2" borderId="4" xfId="1" applyNumberFormat="1" applyFont="1" applyFill="1" applyBorder="1" applyAlignment="1" applyProtection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11" fillId="0" borderId="0" xfId="1" applyFont="1" applyBorder="1" applyAlignment="1" applyProtection="1">
      <alignment horizontal="center" vertical="center"/>
      <protection locked="0"/>
    </xf>
    <xf numFmtId="44" fontId="11" fillId="0" borderId="5" xfId="1" applyFont="1" applyBorder="1" applyAlignment="1" applyProtection="1">
      <alignment horizontal="center" vertical="center"/>
      <protection locked="0"/>
    </xf>
    <xf numFmtId="164" fontId="4" fillId="0" borderId="4" xfId="1" applyNumberFormat="1" applyFont="1" applyBorder="1" applyAlignment="1" applyProtection="1">
      <alignment horizontal="left" vertical="center"/>
      <protection locked="0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4" fontId="11" fillId="0" borderId="7" xfId="1" applyFont="1" applyBorder="1" applyAlignment="1" applyProtection="1">
      <alignment horizontal="center" vertical="center"/>
      <protection locked="0"/>
    </xf>
    <xf numFmtId="44" fontId="11" fillId="0" borderId="8" xfId="1" applyFont="1" applyBorder="1" applyAlignment="1" applyProtection="1">
      <alignment horizontal="center" vertical="center"/>
      <protection locked="0"/>
    </xf>
    <xf numFmtId="164" fontId="11" fillId="2" borderId="2" xfId="1" applyNumberFormat="1" applyFont="1" applyFill="1" applyBorder="1" applyAlignment="1" applyProtection="1">
      <alignment horizontal="left"/>
    </xf>
    <xf numFmtId="164" fontId="11" fillId="2" borderId="3" xfId="1" applyNumberFormat="1" applyFont="1" applyFill="1" applyBorder="1" applyAlignment="1" applyProtection="1">
      <alignment horizontal="left"/>
    </xf>
    <xf numFmtId="164" fontId="4" fillId="2" borderId="4" xfId="1" applyNumberFormat="1" applyFont="1" applyFill="1" applyBorder="1" applyAlignment="1" applyProtection="1">
      <alignment horizontal="left"/>
    </xf>
    <xf numFmtId="164" fontId="4" fillId="2" borderId="0" xfId="1" applyNumberFormat="1" applyFont="1" applyFill="1" applyBorder="1" applyAlignment="1" applyProtection="1">
      <alignment horizontal="left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44" fontId="11" fillId="0" borderId="10" xfId="1" applyFont="1" applyBorder="1" applyAlignment="1" applyProtection="1">
      <alignment horizontal="center" vertical="center"/>
      <protection locked="0"/>
    </xf>
    <xf numFmtId="44" fontId="11" fillId="0" borderId="11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44" fontId="11" fillId="0" borderId="2" xfId="1" applyFont="1" applyBorder="1" applyAlignment="1" applyProtection="1">
      <alignment horizontal="center" vertical="center"/>
      <protection locked="0"/>
    </xf>
    <xf numFmtId="44" fontId="11" fillId="0" borderId="3" xfId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164" fontId="4" fillId="2" borderId="3" xfId="1" applyNumberFormat="1" applyFont="1" applyFill="1" applyBorder="1" applyAlignment="1" applyProtection="1">
      <alignment horizontal="center" vertical="center"/>
      <protection locked="0"/>
    </xf>
    <xf numFmtId="164" fontId="4" fillId="0" borderId="4" xfId="1" applyNumberFormat="1" applyFont="1" applyBorder="1" applyAlignment="1" applyProtection="1">
      <alignment wrapText="1"/>
      <protection locked="0"/>
    </xf>
    <xf numFmtId="164" fontId="4" fillId="0" borderId="0" xfId="1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PARTIDOS%203\PRESUPUESTOS\PRESUPUESTO%202018\PRESUPUESTO%20MUNICIPIO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"/>
      <sheetName val="PROGRAMACION (3)"/>
      <sheetName val="PROGRAMACION (4)"/>
      <sheetName val="S.H-INGRESOS"/>
      <sheetName val="S.H. EGRESOS"/>
      <sheetName val="ESTIMACION DE INGRESOS"/>
      <sheetName val="ingresos a base mensual"/>
      <sheetName val="PRESUP.EGRESOS FUENTE FINANCIAM"/>
      <sheetName val="egresos a base mensual"/>
      <sheetName val="EAPED 6 (a)"/>
      <sheetName val="EAPED 6 (c)"/>
      <sheetName val="EAPED 6 (b)"/>
      <sheetName val="EAPED 6 (d)"/>
      <sheetName val="PLANTILLA 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 refreshError="1">
        <row r="3">
          <cell r="B3" t="str">
            <v>Municipio:  Cuautla, Jalisco.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15517"/>
  </sheetPr>
  <dimension ref="A1:CD41"/>
  <sheetViews>
    <sheetView showGridLines="0" tabSelected="1" showRuler="0" topLeftCell="A14" zoomScale="90" zoomScaleNormal="90" zoomScalePageLayoutView="90" workbookViewId="0">
      <selection activeCell="CS15" sqref="CS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67" width="1.7109375" customWidth="1"/>
    <col min="68" max="68" width="2.28515625" customWidth="1"/>
    <col min="69" max="96" width="1.7109375" customWidth="1"/>
  </cols>
  <sheetData>
    <row r="1" spans="1:81" ht="1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5"/>
    </row>
    <row r="2" spans="1:81" ht="15" customHeigh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8"/>
    </row>
    <row r="3" spans="1:81" ht="27.75" customHeight="1" x14ac:dyDescent="0.25">
      <c r="A3" s="129" t="str">
        <f>'[1]Objetivos PMD'!$B$3</f>
        <v>Municipio:  Cuautla, Jalisco.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1"/>
    </row>
    <row r="4" spans="1:81" ht="6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3"/>
    </row>
    <row r="5" spans="1:81" s="9" customFormat="1" ht="18.75" x14ac:dyDescent="0.3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7"/>
      <c r="AM5" s="8" t="s">
        <v>2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6"/>
    </row>
    <row r="6" spans="1:81" s="9" customFormat="1" ht="35.25" customHeight="1" x14ac:dyDescent="0.25">
      <c r="A6" s="132" t="s">
        <v>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4"/>
      <c r="AL6" s="7"/>
      <c r="AM6" s="135" t="s">
        <v>4</v>
      </c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7"/>
    </row>
    <row r="7" spans="1:81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0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3"/>
    </row>
    <row r="8" spans="1:81" ht="38.25" customHeight="1" x14ac:dyDescent="0.3">
      <c r="A8" s="11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38" t="s">
        <v>51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9"/>
    </row>
    <row r="9" spans="1:81" ht="18.75" x14ac:dyDescent="0.2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  <c r="AM9" s="16" t="s">
        <v>7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5"/>
    </row>
    <row r="10" spans="1:81" x14ac:dyDescent="0.25">
      <c r="A10" s="111" t="s">
        <v>47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  <c r="AM10" s="111" t="s">
        <v>49</v>
      </c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9"/>
    </row>
    <row r="11" spans="1:81" x14ac:dyDescent="0.25">
      <c r="A11" s="114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M11" s="111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9"/>
    </row>
    <row r="12" spans="1:81" x14ac:dyDescent="0.25">
      <c r="A12" s="114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1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9"/>
    </row>
    <row r="13" spans="1:81" ht="18.75" x14ac:dyDescent="0.25">
      <c r="A13" s="114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3"/>
      <c r="AM13" s="17" t="s">
        <v>8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20"/>
    </row>
    <row r="14" spans="1:81" x14ac:dyDescent="0.25">
      <c r="A14" s="114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  <c r="AM14" s="111" t="s">
        <v>48</v>
      </c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9"/>
    </row>
    <row r="15" spans="1:81" ht="55.5" customHeight="1" x14ac:dyDescent="0.25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20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2"/>
    </row>
    <row r="16" spans="1:81" ht="6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3"/>
    </row>
    <row r="17" spans="1:82" ht="23.25" customHeight="1" x14ac:dyDescent="0.3">
      <c r="A17" s="21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83" t="s">
        <v>50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5"/>
      <c r="BK17" s="4" t="s">
        <v>10</v>
      </c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5"/>
      <c r="CD17" s="26"/>
    </row>
    <row r="18" spans="1:82" ht="71.25" customHeight="1" x14ac:dyDescent="0.3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7"/>
      <c r="BK18" s="29"/>
      <c r="BL18" s="88" t="s">
        <v>11</v>
      </c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9"/>
      <c r="CD18" s="26"/>
    </row>
    <row r="19" spans="1:82" ht="5.25" customHeight="1" x14ac:dyDescent="0.2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2"/>
    </row>
    <row r="20" spans="1:82" ht="18.75" customHeight="1" x14ac:dyDescent="0.3">
      <c r="A20" s="21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4"/>
      <c r="AX20" s="30" t="s">
        <v>13</v>
      </c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2"/>
      <c r="BK20" s="33" t="s">
        <v>14</v>
      </c>
      <c r="BL20" s="2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5"/>
      <c r="CD20" s="26"/>
    </row>
    <row r="21" spans="1:82" ht="18.75" customHeight="1" x14ac:dyDescent="0.3">
      <c r="A21" s="95" t="s">
        <v>15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7"/>
      <c r="AX21" s="101" t="s">
        <v>16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2"/>
      <c r="BK21" s="105" t="s">
        <v>22</v>
      </c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7"/>
      <c r="CD21" s="26"/>
    </row>
    <row r="22" spans="1:82" ht="21" customHeight="1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100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4"/>
      <c r="BK22" s="108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10"/>
    </row>
    <row r="23" spans="1:82" ht="3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7"/>
    </row>
    <row r="24" spans="1:82" ht="18" customHeight="1" x14ac:dyDescent="0.3">
      <c r="A24" s="75" t="s">
        <v>17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7"/>
      <c r="AG24" s="36"/>
      <c r="AH24" s="78" t="s">
        <v>18</v>
      </c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80"/>
    </row>
    <row r="25" spans="1:82" ht="17.100000000000001" customHeight="1" x14ac:dyDescent="0.25">
      <c r="A25" s="38">
        <v>1</v>
      </c>
      <c r="B25" s="72" t="s">
        <v>46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36"/>
      <c r="AH25" s="39" t="s">
        <v>20</v>
      </c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58">
        <v>78912</v>
      </c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9"/>
    </row>
    <row r="26" spans="1:82" ht="17.100000000000001" customHeight="1" x14ac:dyDescent="0.25">
      <c r="A26" s="40">
        <v>2</v>
      </c>
      <c r="B26" s="67" t="s">
        <v>24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9"/>
      <c r="AG26" s="36" t="s">
        <v>23</v>
      </c>
      <c r="AH26" s="39" t="s">
        <v>26</v>
      </c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70">
        <v>48000</v>
      </c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1"/>
    </row>
    <row r="27" spans="1:82" ht="17.100000000000001" customHeight="1" x14ac:dyDescent="0.25">
      <c r="A27" s="40">
        <v>3</v>
      </c>
      <c r="B27" s="67" t="s">
        <v>30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/>
      <c r="AG27" s="36"/>
      <c r="AH27" s="39" t="s">
        <v>31</v>
      </c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70">
        <v>168000</v>
      </c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1"/>
    </row>
    <row r="28" spans="1:82" ht="18" customHeight="1" x14ac:dyDescent="0.3">
      <c r="A28" s="40">
        <v>4</v>
      </c>
      <c r="B28" s="67" t="s">
        <v>35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  <c r="AG28" s="36"/>
      <c r="AH28" s="81" t="s">
        <v>27</v>
      </c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70">
        <v>8000</v>
      </c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1"/>
    </row>
    <row r="29" spans="1:82" ht="18" customHeight="1" x14ac:dyDescent="0.25">
      <c r="A29" s="40">
        <v>5</v>
      </c>
      <c r="B29" s="67" t="s">
        <v>38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/>
      <c r="AG29" s="36"/>
      <c r="AH29" s="39" t="s">
        <v>28</v>
      </c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70">
        <v>8400</v>
      </c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1"/>
    </row>
    <row r="30" spans="1:82" ht="18" customHeight="1" x14ac:dyDescent="0.25">
      <c r="A30" s="40">
        <v>6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9"/>
      <c r="AG30" s="36" t="s">
        <v>25</v>
      </c>
      <c r="AH30" s="39" t="s">
        <v>32</v>
      </c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70">
        <v>8000</v>
      </c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1"/>
    </row>
    <row r="31" spans="1:82" ht="17.100000000000001" customHeight="1" x14ac:dyDescent="0.25">
      <c r="A31" s="40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36"/>
      <c r="AH31" s="39" t="s">
        <v>19</v>
      </c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70">
        <v>2000</v>
      </c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1"/>
    </row>
    <row r="32" spans="1:82" ht="17.100000000000001" customHeight="1" x14ac:dyDescent="0.25">
      <c r="A32" s="40">
        <v>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36"/>
      <c r="AH32" s="39" t="s">
        <v>29</v>
      </c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70">
        <v>24000</v>
      </c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1"/>
    </row>
    <row r="33" spans="1:81" ht="17.100000000000001" customHeight="1" x14ac:dyDescent="0.25">
      <c r="A33" s="40">
        <v>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36"/>
      <c r="AH33" s="39" t="s">
        <v>21</v>
      </c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70">
        <v>5000</v>
      </c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1"/>
    </row>
    <row r="34" spans="1:81" ht="17.100000000000001" customHeight="1" x14ac:dyDescent="0.25">
      <c r="A34" s="41">
        <v>10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42"/>
      <c r="AH34" s="39" t="s">
        <v>33</v>
      </c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 t="s">
        <v>34</v>
      </c>
      <c r="BP34" s="73">
        <v>448000</v>
      </c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4"/>
    </row>
    <row r="35" spans="1:81" ht="17.100000000000001" customHeight="1" x14ac:dyDescent="0.25">
      <c r="A35" s="43">
        <v>11</v>
      </c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6"/>
      <c r="AG35" s="44"/>
      <c r="AH35" s="54" t="s">
        <v>36</v>
      </c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36"/>
      <c r="BP35" s="52" t="s">
        <v>37</v>
      </c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3"/>
    </row>
    <row r="36" spans="1:81" ht="18.75" x14ac:dyDescent="0.3"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62" t="s">
        <v>40</v>
      </c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36"/>
      <c r="BN36" s="36"/>
      <c r="BO36" s="36"/>
      <c r="BP36" s="52" t="s">
        <v>39</v>
      </c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3"/>
    </row>
    <row r="37" spans="1:81" ht="18.75" x14ac:dyDescent="0.3">
      <c r="AH37" s="49"/>
      <c r="AI37" s="48" t="s">
        <v>41</v>
      </c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36"/>
      <c r="BN37" s="36"/>
      <c r="BO37" s="36"/>
      <c r="BP37" s="52" t="s">
        <v>42</v>
      </c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3"/>
    </row>
    <row r="38" spans="1:81" ht="18.75" x14ac:dyDescent="0.3">
      <c r="AH38" s="56" t="s">
        <v>43</v>
      </c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36"/>
      <c r="BN38" s="36"/>
      <c r="BO38" s="36"/>
      <c r="BP38" s="58" t="s">
        <v>44</v>
      </c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9"/>
    </row>
    <row r="39" spans="1:81" ht="27" customHeight="1" x14ac:dyDescent="0.3">
      <c r="AH39" s="50" t="s">
        <v>45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47"/>
      <c r="BN39" s="47"/>
      <c r="BO39" s="47"/>
      <c r="BP39" s="60">
        <f>SUM(78912, 48000, 168000, 8000, 8400, 8000, 2000, 24000, 5000, 448000, 186240, 271200, 24000, 45000 )</f>
        <v>1324752</v>
      </c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1"/>
    </row>
    <row r="40" spans="1:81" x14ac:dyDescent="0.25"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5"/>
    </row>
    <row r="41" spans="1:81" x14ac:dyDescent="0.25"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</row>
  </sheetData>
  <mergeCells count="48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BP34:CC34"/>
    <mergeCell ref="BP35:CC35"/>
    <mergeCell ref="AH39:BL39"/>
    <mergeCell ref="BP36:CC36"/>
    <mergeCell ref="AH35:BN35"/>
    <mergeCell ref="BP37:CC37"/>
    <mergeCell ref="AH38:BL38"/>
    <mergeCell ref="BP38:CC38"/>
    <mergeCell ref="BP39:CC39"/>
    <mergeCell ref="AH36:BL36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r:id="rId1"/>
  <headerFooter>
    <oddFooter>&amp;L&amp;"-,Cursiva"Ejercicio Fiscal 2018&amp;R&amp;10Página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</vt:lpstr>
      <vt:lpstr>PROGRAMACION!Títulos_a_imprimir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estrada</dc:creator>
  <cp:lastModifiedBy>Samsung</cp:lastModifiedBy>
  <dcterms:created xsi:type="dcterms:W3CDTF">2018-12-06T17:31:01Z</dcterms:created>
  <dcterms:modified xsi:type="dcterms:W3CDTF">2022-09-05T14:39:14Z</dcterms:modified>
</cp:coreProperties>
</file>